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1\"/>
    </mc:Choice>
  </mc:AlternateContent>
  <xr:revisionPtr revIDLastSave="0" documentId="8_{4F35E512-7568-4ED3-AB80-AD59593D76D0}" xr6:coauthVersionLast="47" xr6:coauthVersionMax="47" xr10:uidLastSave="{00000000-0000-0000-0000-000000000000}"/>
  <bookViews>
    <workbookView xWindow="-120" yWindow="-120" windowWidth="20730" windowHeight="11160" tabRatio="697" activeTab="2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1" l="1"/>
</calcChain>
</file>

<file path=xl/sharedStrings.xml><?xml version="1.0" encoding="utf-8"?>
<sst xmlns="http://schemas.openxmlformats.org/spreadsheetml/2006/main" count="15614" uniqueCount="806">
  <si>
    <t>Фристайл слалом, девушки</t>
  </si>
  <si>
    <t>Ω</t>
  </si>
  <si>
    <t>№</t>
  </si>
  <si>
    <t>Дата</t>
  </si>
  <si>
    <t>Город</t>
  </si>
  <si>
    <t>Название</t>
  </si>
  <si>
    <t>Код</t>
  </si>
  <si>
    <t>World</t>
  </si>
  <si>
    <t>r0c100</t>
  </si>
  <si>
    <t>.</t>
  </si>
  <si>
    <t>Пенза</t>
  </si>
  <si>
    <t>Санкт-Петербург</t>
  </si>
  <si>
    <t>i3c150</t>
  </si>
  <si>
    <t>i2c125</t>
  </si>
  <si>
    <t>i2b125</t>
  </si>
  <si>
    <t>Москва</t>
  </si>
  <si>
    <t>Ярославль</t>
  </si>
  <si>
    <t>Саратов</t>
  </si>
  <si>
    <t>Париж</t>
  </si>
  <si>
    <t>i3b150</t>
  </si>
  <si>
    <t>Шанхай</t>
  </si>
  <si>
    <t>Самара</t>
  </si>
  <si>
    <t>r0b100</t>
  </si>
  <si>
    <t>i5c175</t>
  </si>
  <si>
    <t>Бусто Арцизио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</si>
  <si>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</si>
  <si>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</si>
  <si>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</si>
  <si>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</si>
  <si>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</si>
  <si>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</si>
  <si>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</si>
  <si>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</si>
  <si>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</si>
  <si>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</si>
  <si>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</si>
  <si>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</si>
  <si>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</si>
  <si>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</si>
  <si>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</si>
  <si>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</si>
  <si>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</si>
  <si>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</si>
  <si>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</si>
  <si>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</si>
  <si>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</si>
  <si>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</si>
  <si>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</si>
  <si>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</si>
  <si>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</si>
  <si>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</si>
  <si>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</si>
  <si>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</si>
  <si>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</si>
  <si>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</si>
  <si>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Богданова Софья</t>
  </si>
  <si>
    <t>Bogdanova Sofia</t>
  </si>
  <si>
    <t>Смирнова Анна</t>
  </si>
  <si>
    <t>Smirnova Anna</t>
  </si>
  <si>
    <t>Кукушкина Анна</t>
  </si>
  <si>
    <t>Kukushkina Anna</t>
  </si>
  <si>
    <t>Григорьева Екатерина</t>
  </si>
  <si>
    <t>Торохова Елизавета</t>
  </si>
  <si>
    <t>Torokhova Elizaveta</t>
  </si>
  <si>
    <t>Афонасьева Варвара</t>
  </si>
  <si>
    <t>Afonaseva Varvara</t>
  </si>
  <si>
    <t>Григорьева Ксения</t>
  </si>
  <si>
    <t>Скачкова Анастасия</t>
  </si>
  <si>
    <t>Комиссарова Юлия</t>
  </si>
  <si>
    <t>Жукова Марина</t>
  </si>
  <si>
    <t>Zhukova Marina</t>
  </si>
  <si>
    <t>Навасардян Вероника</t>
  </si>
  <si>
    <t>Комаровская Маргарита</t>
  </si>
  <si>
    <t>Касьян Варвара</t>
  </si>
  <si>
    <t>Анисимова Софья</t>
  </si>
  <si>
    <t>Anisimova Sofia</t>
  </si>
  <si>
    <t>Анисимова Валерия</t>
  </si>
  <si>
    <t>Митрофанова Варвара</t>
  </si>
  <si>
    <t>Mitrofanova Varvara</t>
  </si>
  <si>
    <t>Арефьева Ксения</t>
  </si>
  <si>
    <t>Салмина Елизавета</t>
  </si>
  <si>
    <t>Salmina Yelizaveta</t>
  </si>
  <si>
    <t>Студилова Милана</t>
  </si>
  <si>
    <t>Studilova Milana</t>
  </si>
  <si>
    <t>Козлова Дарья</t>
  </si>
  <si>
    <t>Kozlova Daria</t>
  </si>
  <si>
    <t>Мехтиева Латифа</t>
  </si>
  <si>
    <t>Mekhtieva Latifa</t>
  </si>
  <si>
    <t>Щапова Марьяна</t>
  </si>
  <si>
    <t>Ковшова Софья</t>
  </si>
  <si>
    <t>Балтийск</t>
  </si>
  <si>
    <t>Щапова Кристина</t>
  </si>
  <si>
    <t>Schapova Kristina</t>
  </si>
  <si>
    <t>Нечаева Софья</t>
  </si>
  <si>
    <t>Nechaeva Sofia</t>
  </si>
  <si>
    <t>Леонтьева Екатерина</t>
  </si>
  <si>
    <t>Чуркина Анна</t>
  </si>
  <si>
    <t>Churkina Anna</t>
  </si>
  <si>
    <t>#</t>
  </si>
  <si>
    <t>Grigoreva Ekaterina</t>
  </si>
  <si>
    <t>Grigoreva Ksenia</t>
  </si>
  <si>
    <t>Skachkova Anastasiia</t>
  </si>
  <si>
    <t>Komissarova Iuliia</t>
  </si>
  <si>
    <t>Navasardian Veronika</t>
  </si>
  <si>
    <t>Komarovskaia Margarita</t>
  </si>
  <si>
    <t>Kasian Varvara</t>
  </si>
  <si>
    <t>Anisimova Valeriia</t>
  </si>
  <si>
    <t>Arefeva Kseniia</t>
  </si>
  <si>
    <t>Kovshova Sofia</t>
  </si>
  <si>
    <t>Leonteva Ekaterina</t>
  </si>
  <si>
    <t>Schapova Mariana</t>
  </si>
  <si>
    <t>Первенство России</t>
  </si>
  <si>
    <t>Федотова Линда</t>
  </si>
  <si>
    <t>Fedotova Linda</t>
  </si>
  <si>
    <t>Дьяченко Александра</t>
  </si>
  <si>
    <t>Diachenko Aleksandra</t>
  </si>
  <si>
    <t>Сыромолотова Полина</t>
  </si>
  <si>
    <t>Syromolotova Polina</t>
  </si>
  <si>
    <t>Кирдяпкина Пелагея</t>
  </si>
  <si>
    <t>Kirdyapkina Pelageia</t>
  </si>
  <si>
    <t>Голева Ася</t>
  </si>
  <si>
    <t>Goleva Asia</t>
  </si>
  <si>
    <t>Оломоуц</t>
  </si>
  <si>
    <t>i5b175</t>
  </si>
  <si>
    <t>Ступак Алена</t>
  </si>
  <si>
    <t>Stupak Alena</t>
  </si>
  <si>
    <t>Шанхай
Shanghai Slalom Open 2018</t>
  </si>
  <si>
    <t>Павлова Кристина</t>
  </si>
  <si>
    <t>Волостнова Арина</t>
  </si>
  <si>
    <t>Уфа</t>
  </si>
  <si>
    <t>Барселона</t>
  </si>
  <si>
    <t>Вуйшан</t>
  </si>
  <si>
    <t>Wuyishan Slalom Open</t>
  </si>
  <si>
    <t>Вуйшан
Wuyishan Slalom Open</t>
  </si>
  <si>
    <t>Pavlova Kristina</t>
  </si>
  <si>
    <t>Смекалкина Вера</t>
  </si>
  <si>
    <t>Smekalkina Vera</t>
  </si>
  <si>
    <t>Шишкина Наталья</t>
  </si>
  <si>
    <t>Shishkina Natalia</t>
  </si>
  <si>
    <t>Миронова Мирослава</t>
  </si>
  <si>
    <t>Mironova Miroslava</t>
  </si>
  <si>
    <t>Царфина Анна</t>
  </si>
  <si>
    <t>Tsarfina Anna</t>
  </si>
  <si>
    <t>CSS Olomouc 2019</t>
  </si>
  <si>
    <t>i1c100</t>
  </si>
  <si>
    <t>Оломоуц
CSS Olomouc 2019</t>
  </si>
  <si>
    <t>Разгуляева Ульяна</t>
  </si>
  <si>
    <t>Razguliaeva Uliana</t>
  </si>
  <si>
    <t>Люстровая Яна</t>
  </si>
  <si>
    <t>Красноярск</t>
  </si>
  <si>
    <t>Карякина Арина</t>
  </si>
  <si>
    <t>Шеина Ольга</t>
  </si>
  <si>
    <t>Затеева Марина</t>
  </si>
  <si>
    <t>Монца</t>
  </si>
  <si>
    <t>Monza Rollercup</t>
  </si>
  <si>
    <t>Люберцы</t>
  </si>
  <si>
    <t>r5c100</t>
  </si>
  <si>
    <t>Saratov Style Contest XIV</t>
  </si>
  <si>
    <t>Чемпионат Мира 2019</t>
  </si>
  <si>
    <t>Монца
Monza Rollercup</t>
  </si>
  <si>
    <t>Люберцы
23 Открытый Детский Кубок</t>
  </si>
  <si>
    <t>Саратов
Saratov Style Contest XIV</t>
  </si>
  <si>
    <t>Барселона
Чемпионат Мира 2019</t>
  </si>
  <si>
    <t>Тимофеева Анна</t>
  </si>
  <si>
    <t>Шевкунова Варвара</t>
  </si>
  <si>
    <t>Челябинск</t>
  </si>
  <si>
    <t>Афанасьева Варвара</t>
  </si>
  <si>
    <t>Afanaseva Varvara</t>
  </si>
  <si>
    <t>Zateeva Marina</t>
  </si>
  <si>
    <t>Голышева Елизавета</t>
  </si>
  <si>
    <t>Sheina Olga</t>
  </si>
  <si>
    <t>Liustrovaia Iana</t>
  </si>
  <si>
    <t>PSWC 2019</t>
  </si>
  <si>
    <t>Париж
PSWC 2019</t>
  </si>
  <si>
    <t>Самара
Samara Kids Open</t>
  </si>
  <si>
    <t>Москва
Rollerclub Cup 2019</t>
  </si>
  <si>
    <t>Shevkunova Varvara</t>
  </si>
  <si>
    <t>Golysheva Elizaveta</t>
  </si>
  <si>
    <t>Дьяченко Дарья</t>
  </si>
  <si>
    <t>Diachenko Daria</t>
  </si>
  <si>
    <t>Samara Kids Open</t>
  </si>
  <si>
    <t>Rollerclub Cup 2019</t>
  </si>
  <si>
    <t>Порто Реканати</t>
  </si>
  <si>
    <t>Conero Hero Battle</t>
  </si>
  <si>
    <t>Страус House Cup 2019</t>
  </si>
  <si>
    <t>Порто Реканати
Conero Hero Battle</t>
  </si>
  <si>
    <t>Ярославль
Страус House Cup 2019</t>
  </si>
  <si>
    <t>Timofeeva Anna</t>
  </si>
  <si>
    <t>215119nw001</t>
  </si>
  <si>
    <t>Вертьянова Ирина</t>
  </si>
  <si>
    <t>215119nw021</t>
  </si>
  <si>
    <t>Дададжанова Даяна</t>
  </si>
  <si>
    <t>Щучье</t>
  </si>
  <si>
    <t>215119nw007</t>
  </si>
  <si>
    <t>Севастьянова Ксения</t>
  </si>
  <si>
    <t>Arnold Classic Europe</t>
  </si>
  <si>
    <t>Барселона
Arnold Classic Europe</t>
  </si>
  <si>
    <t>Санкт-Петербург
25 Открытый Детский Кубок</t>
  </si>
  <si>
    <t>Хрусталёва Виктория</t>
  </si>
  <si>
    <t>Иконникова Кристина</t>
  </si>
  <si>
    <t>Вагина Дарья</t>
  </si>
  <si>
    <t>Стасевич Кира</t>
  </si>
  <si>
    <t>Stasevich Kira</t>
  </si>
  <si>
    <t>Синько Анна-Мария</t>
  </si>
  <si>
    <t>Sinko Anna-Mariia</t>
  </si>
  <si>
    <t>Yaroslavl F&amp;S Open 2019</t>
  </si>
  <si>
    <t>r2c125</t>
  </si>
  <si>
    <t>r2b125</t>
  </si>
  <si>
    <t>Бусто Арцизио
Busto Battle X</t>
  </si>
  <si>
    <t>Ярославль
Yaroslavl F&amp;S Open 2019</t>
  </si>
  <si>
    <t>Ikonnikova Kristina</t>
  </si>
  <si>
    <t>Khrustaleva Viktoriia</t>
  </si>
  <si>
    <t>Vagina Dariia</t>
  </si>
  <si>
    <t>Фартанова София</t>
  </si>
  <si>
    <t>Fartanova Sofia</t>
  </si>
  <si>
    <t>Литвинова Полина</t>
  </si>
  <si>
    <t>Litvinova Polina</t>
  </si>
  <si>
    <t>Корзина Любовь</t>
  </si>
  <si>
    <t>Вайадолид</t>
  </si>
  <si>
    <t>Villadolid Lemon Battle</t>
  </si>
  <si>
    <t>Вайадолид
Villadolid Lemon Battle</t>
  </si>
  <si>
    <t>Омск</t>
  </si>
  <si>
    <t>2151omsk42</t>
  </si>
  <si>
    <t>Ожиганова Алиса</t>
  </si>
  <si>
    <t>2151omsk03</t>
  </si>
  <si>
    <t>Анфиногенова Лина</t>
  </si>
  <si>
    <t>2151omsk65</t>
  </si>
  <si>
    <t>Янченко Софья</t>
  </si>
  <si>
    <t>Кудымова София</t>
  </si>
  <si>
    <t>Kudymova Sofia</t>
  </si>
  <si>
    <t>2151omsk52</t>
  </si>
  <si>
    <t>Стребкова Анастасия</t>
  </si>
  <si>
    <t>2151omsk47</t>
  </si>
  <si>
    <t>Преслер Милана</t>
  </si>
  <si>
    <t>2151omsk59</t>
  </si>
  <si>
    <t>Цырукина Ульяна</t>
  </si>
  <si>
    <t>2151omsk60</t>
  </si>
  <si>
    <t>Чекмарева Полина</t>
  </si>
  <si>
    <t>Метелица (ДК27)</t>
  </si>
  <si>
    <t>Уфа
Метелица (ДК27)</t>
  </si>
  <si>
    <t>215119nw940</t>
  </si>
  <si>
    <t>Гумерова Самира</t>
  </si>
  <si>
    <t>Арсламбекова Алина</t>
  </si>
  <si>
    <t>215120nw004</t>
  </si>
  <si>
    <t>Макарова Евгения</t>
  </si>
  <si>
    <t>Варшава</t>
  </si>
  <si>
    <t>Warsaw Freestyle Cup</t>
  </si>
  <si>
    <t>Варшава
Warsaw Freestyle Cup</t>
  </si>
  <si>
    <t>Самара 2020</t>
  </si>
  <si>
    <t>Самара
Самара 2020</t>
  </si>
  <si>
    <t>Ярославль
Первенство России</t>
  </si>
  <si>
    <t>Труфакина Нонна</t>
  </si>
  <si>
    <t>Trufakina Nonna</t>
  </si>
  <si>
    <t>r5c125</t>
  </si>
  <si>
    <t>r5b125</t>
  </si>
  <si>
    <t>Омск
Зимний Кубок Сибири</t>
  </si>
  <si>
    <t>215119nw929</t>
  </si>
  <si>
    <t>Комарова Арина</t>
  </si>
  <si>
    <t>215120nw058</t>
  </si>
  <si>
    <t>Чистилина Елизавета</t>
  </si>
  <si>
    <t>215120nw057</t>
  </si>
  <si>
    <t>Ерёмина Анастасия</t>
  </si>
  <si>
    <t>Зимний Кубок Сибири</t>
  </si>
  <si>
    <t>215120nw072</t>
  </si>
  <si>
    <t xml:space="preserve">Харюшина Софья </t>
  </si>
  <si>
    <t>Костюкова Дарья</t>
  </si>
  <si>
    <t>(Читаева Дария)</t>
  </si>
  <si>
    <t>Лушникова Ирина</t>
  </si>
  <si>
    <t>215120nw003</t>
  </si>
  <si>
    <t>Пахорукова Вероника</t>
  </si>
  <si>
    <t>Самсонова Юлия</t>
  </si>
  <si>
    <t>215120nw077</t>
  </si>
  <si>
    <t>Лысова Дарья</t>
  </si>
  <si>
    <t>2151omsk38</t>
  </si>
  <si>
    <t>Милакова София</t>
  </si>
  <si>
    <t>23 Открытый Детский Кубок</t>
  </si>
  <si>
    <t>25 Открытый Детский Кубок</t>
  </si>
  <si>
    <t>Busto Battle X</t>
  </si>
  <si>
    <t>Shanghai Slalom Open 2018</t>
  </si>
  <si>
    <t>Прошлогодние соревнования (2019 и 2020)</t>
  </si>
  <si>
    <t>Метелица 2021 (всероссийские)</t>
  </si>
  <si>
    <t>Метелица 2021 (открытые)</t>
  </si>
  <si>
    <t>r5c075</t>
  </si>
  <si>
    <t>Уфа
Метелица 2021 (всероссийские)</t>
  </si>
  <si>
    <t>Уфа
Метелица 2021 (открытые)</t>
  </si>
  <si>
    <t>215121nw010</t>
  </si>
  <si>
    <t>Минина Ульяна</t>
  </si>
  <si>
    <t>215121nw014</t>
  </si>
  <si>
    <t>Калюжнова Валерия</t>
  </si>
  <si>
    <t>Уфа, Метелица 2021 (всероссийские)</t>
  </si>
  <si>
    <t>Российские соревнования, классика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</si>
  <si>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</si>
  <si>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</si>
  <si>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</si>
  <si>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</si>
  <si>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</si>
  <si>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</si>
  <si>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</si>
  <si>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</si>
  <si>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</si>
  <si>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</si>
  <si>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</si>
  <si>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</si>
  <si>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</si>
  <si>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2021 (открытые)</t>
  </si>
  <si>
    <t>= 75 x</t>
  </si>
  <si>
    <t>Парк "Патриот"
28-й Открытый Детский Кубок</t>
  </si>
  <si>
    <t>Саратов
Saratov Style Contest XV</t>
  </si>
  <si>
    <t>2151omsk24</t>
  </si>
  <si>
    <t>Дубова Виолетта</t>
  </si>
  <si>
    <t>215121nw043</t>
  </si>
  <si>
    <t>Олейник Валерия</t>
  </si>
  <si>
    <t>215121nw067</t>
  </si>
  <si>
    <t>Шатова Анна</t>
  </si>
  <si>
    <t>215120nw047</t>
  </si>
  <si>
    <t>Капля Елизавета</t>
  </si>
  <si>
    <t>215121nw065</t>
  </si>
  <si>
    <t>Захарченко Дарина</t>
  </si>
  <si>
    <t>215121nw042</t>
  </si>
  <si>
    <t>Грачева Маргарита</t>
  </si>
  <si>
    <t>215121nw076</t>
  </si>
  <si>
    <t>Охапкина Таисия</t>
  </si>
  <si>
    <t>215121nw069</t>
  </si>
  <si>
    <t>Петрова Лада</t>
  </si>
  <si>
    <t>215121nw084</t>
  </si>
  <si>
    <t>Липовцева Вера</t>
  </si>
  <si>
    <t>Новосибирск</t>
  </si>
  <si>
    <t>215121nw077</t>
  </si>
  <si>
    <t>Ерина Александрина</t>
  </si>
  <si>
    <t>215121nw073</t>
  </si>
  <si>
    <t>Волкова Милана</t>
  </si>
  <si>
    <t>215120nw042</t>
  </si>
  <si>
    <t>Обухова Эвелина</t>
  </si>
  <si>
    <t>215121nw085</t>
  </si>
  <si>
    <t>Шушарина-Левун Полина</t>
  </si>
  <si>
    <t>215121nw055</t>
  </si>
  <si>
    <t>Воробьева Анастасия</t>
  </si>
  <si>
    <t>215121nw083</t>
  </si>
  <si>
    <t>Углова Дарья</t>
  </si>
  <si>
    <t>215121nw086</t>
  </si>
  <si>
    <t>Баканова Алиса</t>
  </si>
  <si>
    <t>Парк "Патриот"</t>
  </si>
  <si>
    <t>28-й Открытый Детский Кубок</t>
  </si>
  <si>
    <t>Парк "Патриот", 28-й Открытый Детский Кубок</t>
  </si>
  <si>
    <t>a</t>
  </si>
  <si>
    <t>Saratov Style Contest XV</t>
  </si>
  <si>
    <t>b</t>
  </si>
  <si>
    <t>r5b075</t>
  </si>
  <si>
    <t>c</t>
  </si>
  <si>
    <t>d</t>
  </si>
  <si>
    <t>Самара
Первенство России</t>
  </si>
  <si>
    <t>215119nw930</t>
  </si>
  <si>
    <t>Райкина Виктория</t>
  </si>
  <si>
    <t>215119nw971</t>
  </si>
  <si>
    <t>Бояркина Ксения</t>
  </si>
  <si>
    <t>215119nw951</t>
  </si>
  <si>
    <t>Терехова Екатерина</t>
  </si>
  <si>
    <t>215120nw063</t>
  </si>
  <si>
    <t>Журавлева Софья</t>
  </si>
  <si>
    <t>215120nw006</t>
  </si>
  <si>
    <t>Терентьева Мария</t>
  </si>
  <si>
    <t>215119nw931</t>
  </si>
  <si>
    <t>Чудинова Виталина</t>
  </si>
  <si>
    <t>215119nw025</t>
  </si>
  <si>
    <t>Капитонова Виктория</t>
  </si>
  <si>
    <t>215121nw101</t>
  </si>
  <si>
    <t>Иванова Дарья</t>
  </si>
  <si>
    <t>Владивосток</t>
  </si>
  <si>
    <t>215120nw023</t>
  </si>
  <si>
    <t>Покоева Ева</t>
  </si>
  <si>
    <t>215121nw102</t>
  </si>
  <si>
    <t>Дончевская Мария</t>
  </si>
  <si>
    <t>Владимир</t>
  </si>
  <si>
    <t>Саратов, Saratov Style Contest XV</t>
  </si>
  <si>
    <t>Российские соревнования, батл</t>
  </si>
  <si>
    <t>Самара, Первенство России</t>
  </si>
  <si>
    <t>= 125 x</t>
  </si>
  <si>
    <t>Avocado Cup (ДК29)</t>
  </si>
  <si>
    <t>Казань
Urban Games II</t>
  </si>
  <si>
    <t>Ярославль
Avocado Cup (ДК29)</t>
  </si>
  <si>
    <t>215121nw070</t>
  </si>
  <si>
    <t>Козлова Юлия</t>
  </si>
  <si>
    <t>215121nw082</t>
  </si>
  <si>
    <t>Одинцова Рина</t>
  </si>
  <si>
    <t>215121nw087</t>
  </si>
  <si>
    <t>Шатилина Дарья</t>
  </si>
  <si>
    <t>215121nw113</t>
  </si>
  <si>
    <t>Чернов Матвей</t>
  </si>
  <si>
    <t>215121nw114</t>
  </si>
  <si>
    <t>Самарина Мария</t>
  </si>
  <si>
    <t>Мурманск</t>
  </si>
  <si>
    <t>215121nw016</t>
  </si>
  <si>
    <t>Воронова Яна</t>
  </si>
  <si>
    <t>Казань, Urban Games II</t>
  </si>
  <si>
    <t>Ярославль, Avocado Cup (ДК29)</t>
  </si>
  <si>
    <t>Казань</t>
  </si>
  <si>
    <t>Urban Games II</t>
  </si>
  <si>
    <t>Летний Кубок Сибири (ДК30)</t>
  </si>
  <si>
    <t>Shark Cup (ДК30)</t>
  </si>
  <si>
    <t>Омск
Летний Кубок Сибири (ДК30)</t>
  </si>
  <si>
    <t>Ярославль
Shark Cup (ДК30)</t>
  </si>
  <si>
    <t>Лысóва Дарья</t>
  </si>
  <si>
    <t>215121nw035</t>
  </si>
  <si>
    <t>Савчук Дарья</t>
  </si>
  <si>
    <t>2151omsk12</t>
  </si>
  <si>
    <t>Буракова Мария</t>
  </si>
  <si>
    <t>215120nw114</t>
  </si>
  <si>
    <t>Коба Влада</t>
  </si>
  <si>
    <t>215121nw030</t>
  </si>
  <si>
    <t>Гильманова Софья</t>
  </si>
  <si>
    <t>215120nw115</t>
  </si>
  <si>
    <t>Маркевич Екатерина</t>
  </si>
  <si>
    <t>215120nw112</t>
  </si>
  <si>
    <t>Хоренко Полина</t>
  </si>
  <si>
    <t>2151omsk29</t>
  </si>
  <si>
    <t>Климчук Александра</t>
  </si>
  <si>
    <t>215121nw034</t>
  </si>
  <si>
    <t>Савчук Василиса</t>
  </si>
  <si>
    <t>215120nw108</t>
  </si>
  <si>
    <t>Лысова Алёна</t>
  </si>
  <si>
    <t>215121nw033</t>
  </si>
  <si>
    <t>Лагута Анастасия</t>
  </si>
  <si>
    <t>Омск, Летний Кубок Сибири (ДК30)</t>
  </si>
  <si>
    <t>Ярославль, Shark Cup (ДК30)</t>
  </si>
  <si>
    <t>NevaRollerCup (ЕКП)</t>
  </si>
  <si>
    <t>NevaRollerCup (открытые)</t>
  </si>
  <si>
    <t>NevaRollerCup (батл)</t>
  </si>
  <si>
    <t>r5b100</t>
  </si>
  <si>
    <t>Санкт-Петербург
NevaRollerCup (ЕКП)</t>
  </si>
  <si>
    <t>Санкт-Петербург
NevaRollerCup (открытые)</t>
  </si>
  <si>
    <t>Санкт-Петербург
NevaRollerCup (батл)</t>
  </si>
  <si>
    <t>22005RUS0007700197</t>
  </si>
  <si>
    <t>22006RUS0007700102</t>
  </si>
  <si>
    <t>22008RUS0007700120</t>
  </si>
  <si>
    <t>22010RUS0007700001</t>
  </si>
  <si>
    <t>22008RUS0007800380</t>
  </si>
  <si>
    <t>22010RUS0007700625</t>
  </si>
  <si>
    <t>22009RUS0007800355</t>
  </si>
  <si>
    <t>22008RUS0007800377</t>
  </si>
  <si>
    <t>22007RUS0007800350</t>
  </si>
  <si>
    <t>22005RUS0006300574</t>
  </si>
  <si>
    <t>22006RUS0007700007</t>
  </si>
  <si>
    <t>22005RUS0007700096</t>
  </si>
  <si>
    <t>22009RUS0007700282</t>
  </si>
  <si>
    <t>22006RUS0007800338</t>
  </si>
  <si>
    <t>22007RUS0007700279</t>
  </si>
  <si>
    <t>22006RUS0007700097</t>
  </si>
  <si>
    <t>22006RUS0007800353</t>
  </si>
  <si>
    <t>22007RUS0007800405</t>
  </si>
  <si>
    <t>22009RUS0007800860</t>
  </si>
  <si>
    <t>22009RUS0006300849</t>
  </si>
  <si>
    <t>22010RUS0005501175</t>
  </si>
  <si>
    <t>22011RUS0007401360</t>
  </si>
  <si>
    <t>22009RUS0007401362</t>
  </si>
  <si>
    <t>22011RUS0007801234</t>
  </si>
  <si>
    <t>22012RUS0007801630</t>
  </si>
  <si>
    <t>22011RUS0007800487</t>
  </si>
  <si>
    <t>22005RUS0007800835</t>
  </si>
  <si>
    <t>22008RUS0007800399</t>
  </si>
  <si>
    <t>22012RUS0007600978</t>
  </si>
  <si>
    <t>22011RUS0007801243</t>
  </si>
  <si>
    <t>22010RUS0005501195</t>
  </si>
  <si>
    <t>22007RUS0007800328</t>
  </si>
  <si>
    <t>22008RUS0007801017</t>
  </si>
  <si>
    <t>22008RUS0006300621</t>
  </si>
  <si>
    <t>22011RUS0007401353</t>
  </si>
  <si>
    <t>22010RUS0007800417</t>
  </si>
  <si>
    <t>22012RUS0007600737</t>
  </si>
  <si>
    <t>22013RUS0005501193</t>
  </si>
  <si>
    <t>22012RUS0007401437</t>
  </si>
  <si>
    <t>22006RUS0007700104</t>
  </si>
  <si>
    <t>22003RUS0007700003</t>
  </si>
  <si>
    <t>22010RUS0000201043</t>
  </si>
  <si>
    <t>22013RUS0006301020</t>
  </si>
  <si>
    <t>22006RUS0007800404</t>
  </si>
  <si>
    <t>22008RUS0007701364</t>
  </si>
  <si>
    <t>22010RUS0006300584</t>
  </si>
  <si>
    <t>22011RUS0002401866</t>
  </si>
  <si>
    <t>22011RUS0007600240</t>
  </si>
  <si>
    <t>Karyakina Arina</t>
  </si>
  <si>
    <t>22008RUS0007401500</t>
  </si>
  <si>
    <t>22013RUS0007600773</t>
  </si>
  <si>
    <t>22011RUS0007801288</t>
  </si>
  <si>
    <t>22011RUS0000200884</t>
  </si>
  <si>
    <t>22005RUS0007700277</t>
  </si>
  <si>
    <t>22013RUS0007601533</t>
  </si>
  <si>
    <t>22013RUS0002401852</t>
  </si>
  <si>
    <t>22012RUS0007801295</t>
  </si>
  <si>
    <t>22011RUS0007800374</t>
  </si>
  <si>
    <t>22008RUS0006300837</t>
  </si>
  <si>
    <t>Vertianova Irina</t>
  </si>
  <si>
    <t>22009RUS0007800486</t>
  </si>
  <si>
    <t>22013RUS0002401850</t>
  </si>
  <si>
    <t>22010RUS0005501515</t>
  </si>
  <si>
    <t>Харюшина Софья</t>
  </si>
  <si>
    <t>22009RUS0005501264</t>
  </si>
  <si>
    <t>22005RUS0006300858</t>
  </si>
  <si>
    <t>22010RUS0007600729</t>
  </si>
  <si>
    <t>22013RUS0005501256</t>
  </si>
  <si>
    <t>22008RUS0007601549</t>
  </si>
  <si>
    <t>22012RUS0007801603</t>
  </si>
  <si>
    <t>22009RUS0007701047</t>
  </si>
  <si>
    <t>22009RUS0007800408</t>
  </si>
  <si>
    <t>22009RUS0000201520</t>
  </si>
  <si>
    <t>22010RUS0007801647</t>
  </si>
  <si>
    <t>22011RUS0007801601</t>
  </si>
  <si>
    <t>22012RUS0007801610</t>
  </si>
  <si>
    <t>22008RUS0007600266</t>
  </si>
  <si>
    <t>22011RUS0005501268</t>
  </si>
  <si>
    <t>22013RUS0006301471</t>
  </si>
  <si>
    <t>22009RUS0006300847</t>
  </si>
  <si>
    <t>22009RUS0005501266</t>
  </si>
  <si>
    <t>22001RUS0006300843</t>
  </si>
  <si>
    <t>22009RUS0007701794</t>
  </si>
  <si>
    <t>22012RUS0005501270</t>
  </si>
  <si>
    <t>22005RUS0005501506</t>
  </si>
  <si>
    <t>22011RUS0005501518</t>
  </si>
  <si>
    <t>22007RUS0005501508</t>
  </si>
  <si>
    <t>22007RUS0006300839</t>
  </si>
  <si>
    <t>22007RUS0005501511</t>
  </si>
  <si>
    <t>22012RUS0007801632</t>
  </si>
  <si>
    <t>22012RUS0006401303</t>
  </si>
  <si>
    <t>22011RUS0007801625</t>
  </si>
  <si>
    <t>22012RUS0007801593</t>
  </si>
  <si>
    <t>22012RUS0007801608</t>
  </si>
  <si>
    <t>Кмитто Альбина</t>
  </si>
  <si>
    <t>22012RUS0007401351</t>
  </si>
  <si>
    <t>22012RUS0007701366</t>
  </si>
  <si>
    <t>22010RUS0000200886</t>
  </si>
  <si>
    <t>22006RUS00078tmp04</t>
  </si>
  <si>
    <t>22009RUS0007800410</t>
  </si>
  <si>
    <t>22010RUS0007801595</t>
  </si>
  <si>
    <t>22011RUS0005800784</t>
  </si>
  <si>
    <t>22009RUS0005801123</t>
  </si>
  <si>
    <t>Еремина Анастасия</t>
  </si>
  <si>
    <t>22008RUS0007800396</t>
  </si>
  <si>
    <t>22010RUS0007800961</t>
  </si>
  <si>
    <t>22011RUS0007600246</t>
  </si>
  <si>
    <t>22012RUS0007600733</t>
  </si>
  <si>
    <t>Korzina Liubov</t>
  </si>
  <si>
    <t>22007RUS0006301120</t>
  </si>
  <si>
    <t>22009RUS0003301678</t>
  </si>
  <si>
    <t>215120nw116</t>
  </si>
  <si>
    <t>Сердюк Елизавета</t>
  </si>
  <si>
    <t>22010RUS0007801245</t>
  </si>
  <si>
    <t>Яковлева Полина</t>
  </si>
  <si>
    <t>22007RUS0007801612</t>
  </si>
  <si>
    <t>Кокина Сабина</t>
  </si>
  <si>
    <t>22010RUS0007801645</t>
  </si>
  <si>
    <t>Чуркина Татьяна</t>
  </si>
  <si>
    <t>22010RUS0007801618</t>
  </si>
  <si>
    <t>Любимова Диана</t>
  </si>
  <si>
    <t>22007RUS0006300580</t>
  </si>
  <si>
    <t>22007RUS0003900694</t>
  </si>
  <si>
    <t>Санкт-Петербург, NevaRollerCup (ЕКП)</t>
  </si>
  <si>
    <t>Санкт-Петербург, NevaRollerCup (открытые)</t>
  </si>
  <si>
    <t>Санкт-Петербург, NevaRollerCup (батл)</t>
  </si>
  <si>
    <t>Конеро</t>
  </si>
  <si>
    <t>Конеро
Conero Hero Battle</t>
  </si>
  <si>
    <t>Yanchenko Sofiya</t>
  </si>
  <si>
    <t>Oleinik Valeriia</t>
  </si>
  <si>
    <t>Presler Milana</t>
  </si>
  <si>
    <t>Terekhova Yekaterina</t>
  </si>
  <si>
    <t>Pahorukova Veronika</t>
  </si>
  <si>
    <t>Boyarkina Ksenia</t>
  </si>
  <si>
    <t>Lysova Darya</t>
  </si>
  <si>
    <t>Kapitonova Viktoria</t>
  </si>
  <si>
    <t>Zhuravleva Sofiia</t>
  </si>
  <si>
    <t>Chudinova Vitalina</t>
  </si>
  <si>
    <t>Makarova  Evgeniia</t>
  </si>
  <si>
    <t>Raikina Viktoria</t>
  </si>
  <si>
    <t>Gumerova Samira</t>
  </si>
  <si>
    <t>Ozhiganova Alisa</t>
  </si>
  <si>
    <t>Okhapkina Taisia</t>
  </si>
  <si>
    <t>Kalyuzhnova Valeria</t>
  </si>
  <si>
    <t>Terenteva Mariia</t>
  </si>
  <si>
    <t>22005RUS0002501948</t>
  </si>
  <si>
    <t>Ivanova Daria</t>
  </si>
  <si>
    <t>Sevastyanova Ksenia</t>
  </si>
  <si>
    <t>Dadadzhanova Daiana</t>
  </si>
  <si>
    <t>Pokoeva Eva</t>
  </si>
  <si>
    <t>Donchevskaia Mariia</t>
  </si>
  <si>
    <t>Конеро, Conero Hero Battle</t>
  </si>
  <si>
    <t>Международные соревнования, классика</t>
  </si>
  <si>
    <t>WS</t>
  </si>
  <si>
    <t>ΔΔ</t>
  </si>
  <si>
    <t>Страна</t>
  </si>
  <si>
    <t>22006ESP5644043928</t>
  </si>
  <si>
    <t>Abadia Monguilod Maria</t>
  </si>
  <si>
    <t>ESP</t>
  </si>
  <si>
    <t>22005ESP8390197329</t>
  </si>
  <si>
    <t>Trigo Rivero Paula</t>
  </si>
  <si>
    <t>22009POL8802040428</t>
  </si>
  <si>
    <t>Lisiecka Aleksandra</t>
  </si>
  <si>
    <t>POL</t>
  </si>
  <si>
    <t>22006ESP8976947340</t>
  </si>
  <si>
    <t>Segura Albala Ines</t>
  </si>
  <si>
    <t>22005ITA0390831037</t>
  </si>
  <si>
    <t>Arosio Matilde</t>
  </si>
  <si>
    <t>ITA</t>
  </si>
  <si>
    <t>22009ITA2631283258</t>
  </si>
  <si>
    <t>Luciani Viola</t>
  </si>
  <si>
    <t>22004ESP9559286329</t>
  </si>
  <si>
    <t>Quero Bellido Eva</t>
  </si>
  <si>
    <t>22008ITA4903082864</t>
  </si>
  <si>
    <t>Pirani Rebecca</t>
  </si>
  <si>
    <t>22005ESP2016386496</t>
  </si>
  <si>
    <t>Pleguezuelos Lopez Aroa</t>
  </si>
  <si>
    <t>22008POL1965895747</t>
  </si>
  <si>
    <t>Pelinko Abigajl</t>
  </si>
  <si>
    <t>22003ITA5703922136</t>
  </si>
  <si>
    <t>Guslandi Ilaria</t>
  </si>
  <si>
    <t>22008ITA7165329944</t>
  </si>
  <si>
    <t>Cornejo Prado Beatrice</t>
  </si>
  <si>
    <t>22008ITA9970561099</t>
  </si>
  <si>
    <t>Vinciguerra Chiara</t>
  </si>
  <si>
    <t>22005ITA7702890278</t>
  </si>
  <si>
    <t>Pettinari Francesca</t>
  </si>
  <si>
    <t>22005ITA2135213220</t>
  </si>
  <si>
    <t>Bertozzi Elena</t>
  </si>
  <si>
    <t>22003ITA0874051142</t>
  </si>
  <si>
    <t>Tomatis Alice</t>
  </si>
  <si>
    <t>22006ITA1147805872</t>
  </si>
  <si>
    <t>Meroni Chiara</t>
  </si>
  <si>
    <t>22007ITA3901198912</t>
  </si>
  <si>
    <t>Longo Giorgia</t>
  </si>
  <si>
    <t>22006ITA1898499786</t>
  </si>
  <si>
    <t>Azzetti Rebecca</t>
  </si>
  <si>
    <t>22009ITA0795952529</t>
  </si>
  <si>
    <t>Stura Anna</t>
  </si>
  <si>
    <t>22004ITA5660164170</t>
  </si>
  <si>
    <t>De Tomasi Sara</t>
  </si>
  <si>
    <t>22008ITA1735101805</t>
  </si>
  <si>
    <t>Piva Aurora</t>
  </si>
  <si>
    <t>22008ITA3229909767</t>
  </si>
  <si>
    <t>Buonfiglio Ginevra</t>
  </si>
  <si>
    <t>22005ITA1225349813</t>
  </si>
  <si>
    <t>Frison Eleonora</t>
  </si>
  <si>
    <t>22004ITA7683748463</t>
  </si>
  <si>
    <t>Mete Alessia</t>
  </si>
  <si>
    <t>22004ITA8225784386</t>
  </si>
  <si>
    <t>Semprini Alessandra</t>
  </si>
  <si>
    <t>22004ITA6743609537</t>
  </si>
  <si>
    <t>Palmieri Giorgia</t>
  </si>
  <si>
    <t>22006ITA0650402953</t>
  </si>
  <si>
    <t>Cassano Zoe</t>
  </si>
  <si>
    <t>22006ITA2062744592</t>
  </si>
  <si>
    <t>Morri Lucrezia</t>
  </si>
  <si>
    <t>22006ITA3597076894</t>
  </si>
  <si>
    <t>Scavo Elisabeth</t>
  </si>
  <si>
    <t>22005ITA4320759545</t>
  </si>
  <si>
    <t>D'Itri Rachele</t>
  </si>
  <si>
    <t>22003ITA1609978783</t>
  </si>
  <si>
    <t>Didoni Martina</t>
  </si>
  <si>
    <t>12008ITA7460908932</t>
  </si>
  <si>
    <t>Moretti Manuel</t>
  </si>
  <si>
    <t>22010ITA6186310777</t>
  </si>
  <si>
    <t>Scipinotti Siria</t>
  </si>
  <si>
    <t>22003ITA9796259541</t>
  </si>
  <si>
    <t>Agostini Sabina</t>
  </si>
  <si>
    <t>22007ITA6045346360</t>
  </si>
  <si>
    <t>Santinelli Giada</t>
  </si>
  <si>
    <t>22007ITA9875450249</t>
  </si>
  <si>
    <t>Cacciatore Valentina</t>
  </si>
  <si>
    <t>22009ITA2000520815</t>
  </si>
  <si>
    <t>Federico Eleonora</t>
  </si>
  <si>
    <t>22009ITA0688314106</t>
  </si>
  <si>
    <t>Trasolini Sofia</t>
  </si>
  <si>
    <t>22006ITA3793765527</t>
  </si>
  <si>
    <t>Balducci Alice</t>
  </si>
  <si>
    <t>22008SMR3274950314</t>
  </si>
  <si>
    <t>Terenzi Matilde</t>
  </si>
  <si>
    <t>SMR</t>
  </si>
  <si>
    <t>22010ITA4832642360</t>
  </si>
  <si>
    <t>Franco Ethel</t>
  </si>
  <si>
    <t>22007ITA5127405289</t>
  </si>
  <si>
    <t>Ottembraid Sofia</t>
  </si>
  <si>
    <t>22009ITA3203632671</t>
  </si>
  <si>
    <t>Confente Sara</t>
  </si>
  <si>
    <t>22009ITA9320915584</t>
  </si>
  <si>
    <t>Antonelli Agata</t>
  </si>
  <si>
    <t>22006ITA1946107708</t>
  </si>
  <si>
    <t>Ciangola Alessia</t>
  </si>
  <si>
    <t>22008ITA4522770379</t>
  </si>
  <si>
    <t>Mandolini Marta</t>
  </si>
  <si>
    <t>22010ITA3839870926</t>
  </si>
  <si>
    <t>Cassandro Giulia</t>
  </si>
  <si>
    <t>22008ITA4916826308</t>
  </si>
  <si>
    <t>Nobili Ginevra</t>
  </si>
  <si>
    <t>22009ITA3454665306</t>
  </si>
  <si>
    <t>Lucente Lavinia</t>
  </si>
  <si>
    <t>22008ITA9632648372</t>
  </si>
  <si>
    <t>Taranto Elena</t>
  </si>
  <si>
    <t>22008ITA3406634719</t>
  </si>
  <si>
    <t>Ugolini Giulia</t>
  </si>
  <si>
    <t>22005ITA5631209295</t>
  </si>
  <si>
    <t>Medda Cecilia</t>
  </si>
  <si>
    <t>2021CONERO21</t>
  </si>
  <si>
    <t>D'Orsi Ilaria</t>
  </si>
  <si>
    <t>22008ITA9879386320</t>
  </si>
  <si>
    <t>Sconocchia Gaia</t>
  </si>
  <si>
    <t>22008ITA8425875200</t>
  </si>
  <si>
    <t>Sodano Nicole</t>
  </si>
  <si>
    <t>22011ITA6991289251</t>
  </si>
  <si>
    <t>Di Diadoro Gaia</t>
  </si>
  <si>
    <t>22004CZE9701447054</t>
  </si>
  <si>
    <t>Halamkova Lucie</t>
  </si>
  <si>
    <t>CZE</t>
  </si>
  <si>
    <t>22010ITA3847886003</t>
  </si>
  <si>
    <t>Perdichizzi Brigida</t>
  </si>
  <si>
    <t>22007ITA8241819453</t>
  </si>
  <si>
    <t>Gobbato Giulia</t>
  </si>
  <si>
    <t>22007ITA1884917901</t>
  </si>
  <si>
    <t>Buia Noa Daniela</t>
  </si>
  <si>
    <t>22009ITA4979663365</t>
  </si>
  <si>
    <t>Piergiacomi Melany</t>
  </si>
  <si>
    <t>22008ITA1593173560</t>
  </si>
  <si>
    <t>Fidani Maddalena</t>
  </si>
  <si>
    <t>2021CONERO22</t>
  </si>
  <si>
    <t>D'Orsi Sofia</t>
  </si>
  <si>
    <t>Международные соревнования, батл</t>
  </si>
  <si>
    <t>22006ITA1247766356</t>
  </si>
  <si>
    <t>Tresoldi Andrea Chiara</t>
  </si>
  <si>
    <t>22007ITA7946729136</t>
  </si>
  <si>
    <t>Moretti Nicole</t>
  </si>
  <si>
    <t>22007ITA6147388658</t>
  </si>
  <si>
    <t>Prati Noemi</t>
  </si>
  <si>
    <t>22010ITA6927682743</t>
  </si>
  <si>
    <t>D'Antonio Tania</t>
  </si>
  <si>
    <t>Омск
Зимний Кубок Сибири (ЕКП)</t>
  </si>
  <si>
    <t>В 4: 50</t>
  </si>
  <si>
    <t>Первенство Европы 2021</t>
  </si>
  <si>
    <t>i2c150</t>
  </si>
  <si>
    <t>i2b150</t>
  </si>
  <si>
    <t>Омск
Зимний Кубок Сибири (батл)</t>
  </si>
  <si>
    <t>Вайадолид
Первенство Европы 2021</t>
  </si>
  <si>
    <t>22010RUS0007800355</t>
  </si>
  <si>
    <t>215121nw120</t>
  </si>
  <si>
    <t>Григорьева Варвара</t>
  </si>
  <si>
    <t>new</t>
  </si>
  <si>
    <t>215121nw129</t>
  </si>
  <si>
    <t>Сорокина Елизавета</t>
  </si>
  <si>
    <t>215121nw121</t>
  </si>
  <si>
    <t>Маловичко Валерия</t>
  </si>
  <si>
    <t>215121nw126</t>
  </si>
  <si>
    <t>Макиенко Анфиса</t>
  </si>
  <si>
    <t>215121nw123</t>
  </si>
  <si>
    <t>Винярская Анастасия</t>
  </si>
  <si>
    <t>215121nw124</t>
  </si>
  <si>
    <t>Дмитриева Дарья</t>
  </si>
  <si>
    <t>215121nw125</t>
  </si>
  <si>
    <t>Лапина Вероника</t>
  </si>
  <si>
    <t>В 8: 17</t>
  </si>
  <si>
    <t>WSSA</t>
  </si>
  <si>
    <t>RUS</t>
  </si>
  <si>
    <t>Омск, Зимний Кубок Сибири (батл)</t>
  </si>
  <si>
    <t>Омск, Зимний Кубок Сибири</t>
  </si>
  <si>
    <t>Омск, Зимний Кубок Сибири (ЕКП)</t>
  </si>
  <si>
    <t>Вайадолид, Первенство Европы 2021</t>
  </si>
  <si>
    <t>= 150 x</t>
  </si>
  <si>
    <t>Баллы в WSSA</t>
  </si>
  <si>
    <t>22005FRA0000347139</t>
  </si>
  <si>
    <t>Landrin Zoé</t>
  </si>
  <si>
    <t>FRA</t>
  </si>
  <si>
    <t>22009UKR2124851565</t>
  </si>
  <si>
    <t>Kruhliak Oleksandra</t>
  </si>
  <si>
    <t>UKR</t>
  </si>
  <si>
    <t>22006POL4524661325</t>
  </si>
  <si>
    <t>Tęczar Justyna</t>
  </si>
  <si>
    <t>22003ESP7096305985</t>
  </si>
  <si>
    <t>Oria Albelda Laura</t>
  </si>
  <si>
    <t>22010POL6237389267</t>
  </si>
  <si>
    <t>Pelinko Liwia</t>
  </si>
  <si>
    <t>22005FRA0000325978</t>
  </si>
  <si>
    <t>Soubigou Loann</t>
  </si>
  <si>
    <t>22008POL8352539994</t>
  </si>
  <si>
    <t>Jeziorek Nadia</t>
  </si>
  <si>
    <t>22003GER9966087211</t>
  </si>
  <si>
    <t>Schmidtke Mira</t>
  </si>
  <si>
    <t>GER</t>
  </si>
  <si>
    <t>22010POL1821202439</t>
  </si>
  <si>
    <t>Łobaczewska Tola</t>
  </si>
  <si>
    <t>22011UKR4658326224</t>
  </si>
  <si>
    <t>Chernohorova Lada</t>
  </si>
  <si>
    <t>22007HUN8880174093</t>
  </si>
  <si>
    <t>Kovacs Boglarka</t>
  </si>
  <si>
    <t>HUN</t>
  </si>
  <si>
    <t>22008UKR7935773520</t>
  </si>
  <si>
    <t>Yurina Daria</t>
  </si>
  <si>
    <t>22011UKR5597778743</t>
  </si>
  <si>
    <t>Kamnieva Alisa</t>
  </si>
  <si>
    <t>22004POR3805465489</t>
  </si>
  <si>
    <t>Grou Carlos Laura Cristina</t>
  </si>
  <si>
    <t>POR</t>
  </si>
  <si>
    <t>22007GRE3586446124</t>
  </si>
  <si>
    <t>Paparigopoulou Irofili Iris</t>
  </si>
  <si>
    <t>GRE</t>
  </si>
  <si>
    <t>22005ESP9839146334</t>
  </si>
  <si>
    <t>Andres Jofre Victoria</t>
  </si>
  <si>
    <t>22006FRA0000320650</t>
  </si>
  <si>
    <t>22005ESP5722044461</t>
  </si>
  <si>
    <t>Latre Laborda Lydia</t>
  </si>
  <si>
    <t>Marino Delia</t>
  </si>
  <si>
    <t>Ranzato Eva</t>
  </si>
  <si>
    <t>Carraro Teresa</t>
  </si>
  <si>
    <t>Итоговый рейтинг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</si>
</sst>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7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5" borderId="8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6" fillId="7" borderId="32" xfId="0" applyFont="1" applyFill="1" applyBorder="1" applyAlignment="1">
      <alignment horizontal="center" wrapText="1"/>
    </xf>
    <xf numFmtId="0" fontId="26" fillId="4" borderId="8" xfId="0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8" fillId="0" borderId="0" xfId="0" applyFont="1"/>
    <xf numFmtId="0" fontId="26" fillId="0" borderId="9" xfId="0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5" borderId="21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9" fillId="14" borderId="0" xfId="0" applyFont="1" applyFill="1" applyBorder="1" applyAlignment="1">
      <alignment horizontal="left"/>
    </xf>
    <xf numFmtId="2" fontId="30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9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9" fillId="14" borderId="37" xfId="0" applyFont="1" applyFill="1" applyBorder="1" applyAlignment="1">
      <alignment horizontal="left"/>
    </xf>
    <xf numFmtId="0" fontId="29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9" fillId="20" borderId="39" xfId="0" applyNumberFormat="1" applyFont="1" applyFill="1" applyBorder="1" applyAlignment="1">
      <alignment horizontal="center" vertical="center" wrapText="1"/>
    </xf>
    <xf numFmtId="0" fontId="29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31" fillId="22" borderId="29" xfId="0" applyFont="1" applyFill="1" applyBorder="1" applyAlignment="1">
      <alignment horizontal="center" vertical="center"/>
    </xf>
    <xf numFmtId="0" fontId="31" fillId="22" borderId="40" xfId="0" applyFont="1" applyFill="1" applyBorder="1" applyAlignment="1">
      <alignment horizontal="center" vertical="center"/>
    </xf>
    <xf numFmtId="0" fontId="31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10" fontId="32" fillId="0" borderId="0" xfId="0" applyNumberFormat="1" applyFont="1" applyBorder="1"/>
    <xf numFmtId="0" fontId="29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9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0" fontId="29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1" fontId="6" fillId="14" borderId="3" xfId="0" applyNumberFormat="1" applyFont="1" applyFill="1" applyBorder="1" applyAlignment="1">
      <alignment horizontal="center"/>
    </xf>
    <xf numFmtId="0" fontId="6" fillId="0" borderId="53" xfId="0" applyNumberFormat="1" applyFont="1" applyBorder="1"/>
    <xf numFmtId="10" fontId="6" fillId="0" borderId="54" xfId="0" applyNumberFormat="1" applyFont="1" applyBorder="1"/>
    <xf numFmtId="0" fontId="6" fillId="0" borderId="53" xfId="0" applyFont="1" applyBorder="1"/>
    <xf numFmtId="10" fontId="6" fillId="0" borderId="37" xfId="0" applyNumberFormat="1" applyFont="1" applyBorder="1"/>
    <xf numFmtId="0" fontId="6" fillId="4" borderId="55" xfId="0" applyFont="1" applyFill="1" applyBorder="1" applyAlignment="1">
      <alignment horizontal="center"/>
    </xf>
    <xf numFmtId="2" fontId="22" fillId="23" borderId="56" xfId="0" applyNumberFormat="1" applyFont="1" applyFill="1" applyBorder="1"/>
    <xf numFmtId="1" fontId="6" fillId="14" borderId="12" xfId="0" applyNumberFormat="1" applyFont="1" applyFill="1" applyBorder="1" applyAlignment="1">
      <alignment horizontal="center"/>
    </xf>
    <xf numFmtId="0" fontId="6" fillId="14" borderId="57" xfId="0" applyFont="1" applyFill="1" applyBorder="1"/>
    <xf numFmtId="0" fontId="6" fillId="0" borderId="13" xfId="0" applyNumberFormat="1" applyFont="1" applyBorder="1"/>
    <xf numFmtId="10" fontId="6" fillId="0" borderId="16" xfId="0" applyNumberFormat="1" applyFont="1" applyBorder="1"/>
    <xf numFmtId="0" fontId="6" fillId="0" borderId="13" xfId="0" applyFont="1" applyBorder="1"/>
    <xf numFmtId="10" fontId="6" fillId="0" borderId="57" xfId="0" applyNumberFormat="1" applyFont="1" applyBorder="1"/>
    <xf numFmtId="0" fontId="6" fillId="4" borderId="58" xfId="0" applyFont="1" applyFill="1" applyBorder="1" applyAlignment="1">
      <alignment horizontal="center"/>
    </xf>
    <xf numFmtId="2" fontId="22" fillId="23" borderId="14" xfId="0" applyNumberFormat="1" applyFont="1" applyFill="1" applyBorder="1"/>
    <xf numFmtId="2" fontId="6" fillId="0" borderId="46" xfId="0" applyNumberFormat="1" applyFont="1" applyBorder="1"/>
    <xf numFmtId="1" fontId="22" fillId="14" borderId="33" xfId="0" applyNumberFormat="1" applyFont="1" applyFill="1" applyBorder="1" applyAlignment="1">
      <alignment horizontal="center"/>
    </xf>
    <xf numFmtId="0" fontId="22" fillId="14" borderId="0" xfId="0" applyFont="1" applyFill="1"/>
    <xf numFmtId="10" fontId="32" fillId="0" borderId="37" xfId="0" applyNumberFormat="1" applyFont="1" applyBorder="1"/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16" borderId="52" xfId="0" applyFont="1" applyFill="1" applyBorder="1" applyAlignment="1">
      <alignment horizontal="center" vertical="center"/>
    </xf>
    <xf numFmtId="10" fontId="32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6" fillId="0" borderId="45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51" xfId="0" applyFont="1" applyBorder="1" applyAlignment="1">
      <alignment horizontal="center"/>
    </xf>
  </cellXfs>
  <cellStyles count="1">
    <cellStyle name="Normal" xfId="0" builtinId="0"/>
  </cellStyles>
  <dxfs count="7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104</c:v>
                </c:pt>
                <c:pt idx="1">
                  <c:v>100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114</c:v>
                </c:pt>
                <c:pt idx="6">
                  <c:v>123</c:v>
                </c:pt>
                <c:pt idx="7">
                  <c:v>129</c:v>
                </c:pt>
                <c:pt idx="8">
                  <c:v>126</c:v>
                </c:pt>
                <c:pt idx="9">
                  <c:v>129</c:v>
                </c:pt>
                <c:pt idx="10">
                  <c:v>126</c:v>
                </c:pt>
                <c:pt idx="11">
                  <c:v>115</c:v>
                </c:pt>
                <c:pt idx="12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49</c:v>
                </c:pt>
                <c:pt idx="1">
                  <c:v>46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47</c:v>
                </c:pt>
                <c:pt idx="6">
                  <c:v>51</c:v>
                </c:pt>
                <c:pt idx="7">
                  <c:v>58</c:v>
                </c:pt>
                <c:pt idx="8">
                  <c:v>53</c:v>
                </c:pt>
                <c:pt idx="9">
                  <c:v>59</c:v>
                </c:pt>
                <c:pt idx="10">
                  <c:v>56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21</c:v>
                </c:pt>
                <c:pt idx="7">
                  <c:v>26</c:v>
                </c:pt>
                <c:pt idx="8">
                  <c:v>19</c:v>
                </c:pt>
                <c:pt idx="9">
                  <c:v>20</c:v>
                </c:pt>
                <c:pt idx="10">
                  <c:v>18</c:v>
                </c:pt>
                <c:pt idx="11">
                  <c:v>14</c:v>
                </c:pt>
                <c:pt idx="1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446592"/>
        <c:axId val="272448128"/>
      </c:lineChart>
      <c:catAx>
        <c:axId val="27244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2448128"/>
        <c:crosses val="autoZero"/>
        <c:auto val="1"/>
        <c:lblAlgn val="ctr"/>
        <c:lblOffset val="100"/>
        <c:noMultiLvlLbl val="0"/>
      </c:catAx>
      <c:valAx>
        <c:axId val="27244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446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>
      <selection activeCell="G33" sqref="G33"/>
    </sheetView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38">
        <v>2021</v>
      </c>
      <c r="C1" s="239"/>
      <c r="D1" s="239" t="s">
        <v>0</v>
      </c>
      <c r="E1" s="239"/>
      <c r="F1" s="239"/>
      <c r="G1" s="1"/>
      <c r="J1" s="240" t="s">
        <v>279</v>
      </c>
      <c r="K1" s="240"/>
      <c r="L1" s="240"/>
      <c r="M1" s="240"/>
      <c r="N1" s="240"/>
      <c r="O1" s="240"/>
      <c r="P1"/>
    </row>
    <row r="2" spans="1:49" ht="12.75" customHeight="1">
      <c r="B2" s="239"/>
      <c r="C2" s="239"/>
      <c r="D2" s="239"/>
      <c r="E2" s="239"/>
      <c r="F2" s="239"/>
      <c r="G2" s="2"/>
      <c r="J2" s="240"/>
      <c r="K2" s="240"/>
      <c r="L2" s="240"/>
      <c r="M2" s="240"/>
      <c r="N2" s="240"/>
      <c r="O2" s="240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15"/>
      <c r="C5" s="116">
        <v>1</v>
      </c>
      <c r="D5" s="117">
        <v>44250</v>
      </c>
      <c r="E5" s="103" t="s">
        <v>129</v>
      </c>
      <c r="F5" s="104" t="s">
        <v>280</v>
      </c>
      <c r="G5" s="118" t="s">
        <v>156</v>
      </c>
      <c r="H5" s="12"/>
      <c r="I5" s="12"/>
      <c r="J5" s="100"/>
      <c r="K5" s="101">
        <v>1</v>
      </c>
      <c r="L5" s="102">
        <v>43934</v>
      </c>
      <c r="M5" s="103" t="s">
        <v>122</v>
      </c>
      <c r="N5" s="104" t="s">
        <v>143</v>
      </c>
      <c r="O5" s="105" t="s">
        <v>144</v>
      </c>
      <c r="P5"/>
    </row>
    <row r="6" spans="1:49" ht="12.75" customHeight="1">
      <c r="B6" s="112"/>
      <c r="C6" s="119">
        <v>2</v>
      </c>
      <c r="D6" s="113">
        <v>44250</v>
      </c>
      <c r="E6" s="109" t="s">
        <v>129</v>
      </c>
      <c r="F6" s="110" t="s">
        <v>281</v>
      </c>
      <c r="G6" s="120" t="s">
        <v>282</v>
      </c>
      <c r="H6" s="12"/>
      <c r="I6" s="12"/>
      <c r="J6" s="106"/>
      <c r="K6" s="107">
        <v>2</v>
      </c>
      <c r="L6" s="108">
        <v>43989</v>
      </c>
      <c r="M6" s="109" t="s">
        <v>153</v>
      </c>
      <c r="N6" s="110" t="s">
        <v>154</v>
      </c>
      <c r="O6" s="111" t="s">
        <v>13</v>
      </c>
      <c r="P6"/>
    </row>
    <row r="7" spans="1:49" ht="12.75" customHeight="1">
      <c r="A7" t="s">
        <v>9</v>
      </c>
      <c r="B7" s="112"/>
      <c r="C7" s="119">
        <v>3</v>
      </c>
      <c r="D7" s="113">
        <v>44331</v>
      </c>
      <c r="E7" s="109" t="s">
        <v>341</v>
      </c>
      <c r="F7" s="110" t="s">
        <v>342</v>
      </c>
      <c r="G7" s="120" t="s">
        <v>156</v>
      </c>
      <c r="H7" s="12"/>
      <c r="I7" s="12"/>
      <c r="J7" s="106"/>
      <c r="K7" s="107">
        <v>3</v>
      </c>
      <c r="L7" s="108">
        <v>43990</v>
      </c>
      <c r="M7" s="109" t="s">
        <v>153</v>
      </c>
      <c r="N7" s="110" t="s">
        <v>154</v>
      </c>
      <c r="O7" s="111" t="s">
        <v>14</v>
      </c>
      <c r="P7"/>
    </row>
    <row r="8" spans="1:49" ht="12.75" customHeight="1">
      <c r="B8" s="112" t="s">
        <v>344</v>
      </c>
      <c r="C8" s="119">
        <v>4</v>
      </c>
      <c r="D8" s="113">
        <v>44360</v>
      </c>
      <c r="E8" s="109" t="s">
        <v>17</v>
      </c>
      <c r="F8" s="110" t="s">
        <v>345</v>
      </c>
      <c r="G8" s="120" t="s">
        <v>156</v>
      </c>
      <c r="H8" s="12"/>
      <c r="I8" s="12"/>
      <c r="J8" s="106"/>
      <c r="K8" s="107">
        <v>4</v>
      </c>
      <c r="L8" s="108">
        <v>44004</v>
      </c>
      <c r="M8" s="109" t="s">
        <v>155</v>
      </c>
      <c r="N8" s="110" t="s">
        <v>275</v>
      </c>
      <c r="O8" s="111" t="s">
        <v>156</v>
      </c>
      <c r="P8"/>
    </row>
    <row r="9" spans="1:49" ht="12.75" customHeight="1">
      <c r="B9" s="112"/>
      <c r="C9" s="119">
        <v>5</v>
      </c>
      <c r="D9" s="113">
        <v>44360</v>
      </c>
      <c r="E9" s="109" t="s">
        <v>17</v>
      </c>
      <c r="F9" s="110" t="s">
        <v>345</v>
      </c>
      <c r="G9" s="120" t="s">
        <v>282</v>
      </c>
      <c r="H9" s="12"/>
      <c r="I9" s="12"/>
      <c r="J9" s="106" t="s">
        <v>344</v>
      </c>
      <c r="K9" s="107">
        <v>5</v>
      </c>
      <c r="L9" s="108">
        <v>44011</v>
      </c>
      <c r="M9" s="109" t="s">
        <v>17</v>
      </c>
      <c r="N9" s="110" t="s">
        <v>157</v>
      </c>
      <c r="O9" s="111" t="s">
        <v>8</v>
      </c>
      <c r="P9"/>
    </row>
    <row r="10" spans="1:49" ht="12.75" customHeight="1">
      <c r="B10" s="112" t="s">
        <v>346</v>
      </c>
      <c r="C10" s="119">
        <v>6</v>
      </c>
      <c r="D10" s="113">
        <v>44360</v>
      </c>
      <c r="E10" s="109" t="s">
        <v>17</v>
      </c>
      <c r="F10" s="110" t="s">
        <v>345</v>
      </c>
      <c r="G10" s="120" t="s">
        <v>347</v>
      </c>
      <c r="H10" s="12"/>
      <c r="I10" s="12"/>
      <c r="J10" s="106" t="s">
        <v>346</v>
      </c>
      <c r="K10" s="107">
        <v>6</v>
      </c>
      <c r="L10" s="108">
        <v>44012</v>
      </c>
      <c r="M10" s="109" t="s">
        <v>17</v>
      </c>
      <c r="N10" s="110" t="s">
        <v>157</v>
      </c>
      <c r="O10" s="111" t="s">
        <v>22</v>
      </c>
      <c r="P10"/>
    </row>
    <row r="11" spans="1:49" ht="12.75" customHeight="1">
      <c r="B11" s="112" t="s">
        <v>348</v>
      </c>
      <c r="C11" s="119">
        <v>7</v>
      </c>
      <c r="D11" s="113">
        <v>44373</v>
      </c>
      <c r="E11" s="109" t="s">
        <v>21</v>
      </c>
      <c r="F11" s="110" t="s">
        <v>111</v>
      </c>
      <c r="G11" s="120" t="s">
        <v>253</v>
      </c>
      <c r="H11" s="12"/>
      <c r="I11" s="12"/>
      <c r="J11" s="112"/>
      <c r="K11" s="107">
        <v>7</v>
      </c>
      <c r="L11" s="108">
        <v>44024</v>
      </c>
      <c r="M11" s="109" t="s">
        <v>130</v>
      </c>
      <c r="N11" s="110" t="s">
        <v>158</v>
      </c>
      <c r="O11" s="111" t="s">
        <v>23</v>
      </c>
      <c r="P11"/>
    </row>
    <row r="12" spans="1:49" ht="12.75" customHeight="1">
      <c r="B12" s="112" t="s">
        <v>349</v>
      </c>
      <c r="C12" s="119">
        <v>8</v>
      </c>
      <c r="D12" s="113">
        <v>44374</v>
      </c>
      <c r="E12" s="109" t="s">
        <v>21</v>
      </c>
      <c r="F12" s="110" t="s">
        <v>111</v>
      </c>
      <c r="G12" s="120" t="s">
        <v>254</v>
      </c>
      <c r="H12" s="12"/>
      <c r="I12" s="12"/>
      <c r="J12" s="112"/>
      <c r="K12" s="107">
        <v>8</v>
      </c>
      <c r="L12" s="108">
        <v>44025</v>
      </c>
      <c r="M12" s="109" t="s">
        <v>130</v>
      </c>
      <c r="N12" s="110" t="s">
        <v>158</v>
      </c>
      <c r="O12" s="111" t="s">
        <v>123</v>
      </c>
      <c r="P12"/>
    </row>
    <row r="13" spans="1:49" ht="12.75" customHeight="1">
      <c r="B13" s="112"/>
      <c r="C13" s="119">
        <v>9</v>
      </c>
      <c r="D13" s="113">
        <v>44388</v>
      </c>
      <c r="E13" s="109" t="s">
        <v>395</v>
      </c>
      <c r="F13" s="110" t="s">
        <v>396</v>
      </c>
      <c r="G13" s="120" t="s">
        <v>156</v>
      </c>
      <c r="H13" s="12"/>
      <c r="I13" s="12"/>
      <c r="J13" s="106"/>
      <c r="K13" s="107">
        <v>9</v>
      </c>
      <c r="L13" s="108">
        <v>44032</v>
      </c>
      <c r="M13" s="109" t="s">
        <v>18</v>
      </c>
      <c r="N13" s="110" t="s">
        <v>172</v>
      </c>
      <c r="O13" s="111" t="s">
        <v>12</v>
      </c>
      <c r="P13"/>
    </row>
    <row r="14" spans="1:49" ht="12.75" customHeight="1">
      <c r="B14" s="112"/>
      <c r="C14" s="119">
        <v>10</v>
      </c>
      <c r="D14" s="113">
        <v>44394</v>
      </c>
      <c r="E14" s="109" t="s">
        <v>16</v>
      </c>
      <c r="F14" s="110" t="s">
        <v>377</v>
      </c>
      <c r="G14" s="120" t="s">
        <v>156</v>
      </c>
      <c r="H14" s="12"/>
      <c r="I14" s="12"/>
      <c r="J14" s="106"/>
      <c r="K14" s="107">
        <v>10</v>
      </c>
      <c r="L14" s="108">
        <v>44033</v>
      </c>
      <c r="M14" s="109" t="s">
        <v>18</v>
      </c>
      <c r="N14" s="110" t="s">
        <v>172</v>
      </c>
      <c r="O14" s="111" t="s">
        <v>19</v>
      </c>
      <c r="P14"/>
    </row>
    <row r="15" spans="1:49" ht="12.75" customHeight="1">
      <c r="B15" s="112"/>
      <c r="C15" s="119">
        <v>11</v>
      </c>
      <c r="D15" s="113">
        <v>44415</v>
      </c>
      <c r="E15" s="109" t="s">
        <v>221</v>
      </c>
      <c r="F15" s="110" t="s">
        <v>397</v>
      </c>
      <c r="G15" s="120" t="s">
        <v>156</v>
      </c>
      <c r="H15" s="12"/>
      <c r="I15" s="12"/>
      <c r="J15" s="106"/>
      <c r="K15" s="107">
        <v>11</v>
      </c>
      <c r="L15" s="108">
        <v>44054</v>
      </c>
      <c r="M15" s="109" t="s">
        <v>21</v>
      </c>
      <c r="N15" s="110" t="s">
        <v>180</v>
      </c>
      <c r="O15" s="111" t="s">
        <v>156</v>
      </c>
      <c r="P15"/>
    </row>
    <row r="16" spans="1:49" ht="12.75" customHeight="1">
      <c r="B16" s="112"/>
      <c r="C16" s="119">
        <v>12</v>
      </c>
      <c r="D16" s="113">
        <v>44430</v>
      </c>
      <c r="E16" s="109" t="s">
        <v>16</v>
      </c>
      <c r="F16" s="110" t="s">
        <v>398</v>
      </c>
      <c r="G16" s="120" t="s">
        <v>156</v>
      </c>
      <c r="H16" s="12"/>
      <c r="I16" s="12"/>
      <c r="J16" s="106"/>
      <c r="K16" s="107">
        <v>12</v>
      </c>
      <c r="L16" s="108">
        <v>44060</v>
      </c>
      <c r="M16" s="109" t="s">
        <v>15</v>
      </c>
      <c r="N16" s="110" t="s">
        <v>181</v>
      </c>
      <c r="O16" s="111" t="s">
        <v>12</v>
      </c>
      <c r="P16"/>
    </row>
    <row r="17" spans="2:16" ht="12.75" customHeight="1">
      <c r="B17" s="112"/>
      <c r="C17" s="119">
        <v>13</v>
      </c>
      <c r="D17" s="113">
        <v>44450</v>
      </c>
      <c r="E17" s="109" t="s">
        <v>11</v>
      </c>
      <c r="F17" s="110" t="s">
        <v>424</v>
      </c>
      <c r="G17" s="120" t="s">
        <v>156</v>
      </c>
      <c r="H17" s="12"/>
      <c r="I17" s="12"/>
      <c r="J17" s="106"/>
      <c r="K17" s="107">
        <v>13</v>
      </c>
      <c r="L17" s="108">
        <v>44061</v>
      </c>
      <c r="M17" s="109" t="s">
        <v>15</v>
      </c>
      <c r="N17" s="110" t="s">
        <v>181</v>
      </c>
      <c r="O17" s="111" t="s">
        <v>19</v>
      </c>
      <c r="P17"/>
    </row>
    <row r="18" spans="2:16" ht="12.75" customHeight="1">
      <c r="B18" s="112"/>
      <c r="C18" s="119">
        <v>14</v>
      </c>
      <c r="D18" s="113">
        <v>44450</v>
      </c>
      <c r="E18" s="109" t="s">
        <v>11</v>
      </c>
      <c r="F18" s="110" t="s">
        <v>425</v>
      </c>
      <c r="G18" s="120" t="s">
        <v>282</v>
      </c>
      <c r="H18" s="12"/>
      <c r="I18" s="12"/>
      <c r="J18" s="106"/>
      <c r="K18" s="107">
        <v>14</v>
      </c>
      <c r="L18" s="108">
        <v>44046</v>
      </c>
      <c r="M18" s="109" t="s">
        <v>182</v>
      </c>
      <c r="N18" s="110" t="s">
        <v>183</v>
      </c>
      <c r="O18" s="111" t="s">
        <v>13</v>
      </c>
      <c r="P18"/>
    </row>
    <row r="19" spans="2:16" ht="12.75" customHeight="1">
      <c r="B19" s="112"/>
      <c r="C19" s="119">
        <v>15</v>
      </c>
      <c r="D19" s="113">
        <v>44451</v>
      </c>
      <c r="E19" s="109" t="s">
        <v>11</v>
      </c>
      <c r="F19" s="110" t="s">
        <v>426</v>
      </c>
      <c r="G19" s="120" t="s">
        <v>427</v>
      </c>
      <c r="H19" s="12"/>
      <c r="I19" s="12"/>
      <c r="J19" s="106"/>
      <c r="K19" s="107">
        <v>15</v>
      </c>
      <c r="L19" s="108">
        <v>44047</v>
      </c>
      <c r="M19" s="109" t="s">
        <v>182</v>
      </c>
      <c r="N19" s="110" t="s">
        <v>183</v>
      </c>
      <c r="O19" s="111" t="s">
        <v>14</v>
      </c>
      <c r="P19"/>
    </row>
    <row r="20" spans="2:16" ht="12.75" customHeight="1">
      <c r="B20" s="112"/>
      <c r="C20" s="119">
        <v>16</v>
      </c>
      <c r="D20" s="234">
        <v>44494</v>
      </c>
      <c r="E20" s="235" t="s">
        <v>557</v>
      </c>
      <c r="F20" s="236" t="s">
        <v>183</v>
      </c>
      <c r="G20" s="237" t="s">
        <v>13</v>
      </c>
      <c r="H20" s="12"/>
      <c r="I20" s="12"/>
      <c r="J20" s="106"/>
      <c r="K20" s="107">
        <v>16</v>
      </c>
      <c r="L20" s="108">
        <v>44068</v>
      </c>
      <c r="M20" s="109" t="s">
        <v>16</v>
      </c>
      <c r="N20" s="110" t="s">
        <v>184</v>
      </c>
      <c r="O20" s="111" t="s">
        <v>156</v>
      </c>
      <c r="P20"/>
    </row>
    <row r="21" spans="2:16" ht="12.75" customHeight="1">
      <c r="B21" s="112"/>
      <c r="C21" s="119">
        <v>17</v>
      </c>
      <c r="D21" s="234">
        <v>44495</v>
      </c>
      <c r="E21" s="235" t="s">
        <v>557</v>
      </c>
      <c r="F21" s="236" t="s">
        <v>183</v>
      </c>
      <c r="G21" s="237" t="s">
        <v>14</v>
      </c>
      <c r="H21" s="12"/>
      <c r="I21" s="12"/>
      <c r="J21" s="106"/>
      <c r="K21" s="107">
        <v>17</v>
      </c>
      <c r="L21" s="108">
        <v>44094</v>
      </c>
      <c r="M21" s="109" t="s">
        <v>130</v>
      </c>
      <c r="N21" s="110" t="s">
        <v>195</v>
      </c>
      <c r="O21" s="111" t="s">
        <v>12</v>
      </c>
      <c r="P21"/>
    </row>
    <row r="22" spans="2:16" ht="12.75" customHeight="1">
      <c r="B22" s="112"/>
      <c r="C22" s="119">
        <v>18</v>
      </c>
      <c r="D22" s="113">
        <v>44547</v>
      </c>
      <c r="E22" s="109" t="s">
        <v>218</v>
      </c>
      <c r="F22" s="110" t="s">
        <v>731</v>
      </c>
      <c r="G22" s="120" t="s">
        <v>732</v>
      </c>
      <c r="H22" s="12"/>
      <c r="I22" s="12"/>
      <c r="J22" s="106"/>
      <c r="K22" s="107">
        <v>18</v>
      </c>
      <c r="L22" s="108">
        <v>44095</v>
      </c>
      <c r="M22" s="109" t="s">
        <v>130</v>
      </c>
      <c r="N22" s="110" t="s">
        <v>195</v>
      </c>
      <c r="O22" s="111" t="s">
        <v>19</v>
      </c>
      <c r="P22"/>
    </row>
    <row r="23" spans="2:16" ht="12.75" customHeight="1">
      <c r="B23" s="112"/>
      <c r="C23" s="119">
        <v>19</v>
      </c>
      <c r="D23" s="113">
        <v>44549</v>
      </c>
      <c r="E23" s="109" t="s">
        <v>218</v>
      </c>
      <c r="F23" s="110" t="s">
        <v>731</v>
      </c>
      <c r="G23" s="120" t="s">
        <v>733</v>
      </c>
      <c r="H23" s="12"/>
      <c r="I23" s="12"/>
      <c r="J23" s="106"/>
      <c r="K23" s="107">
        <v>19</v>
      </c>
      <c r="L23" s="108">
        <v>44103</v>
      </c>
      <c r="M23" s="109" t="s">
        <v>11</v>
      </c>
      <c r="N23" s="110" t="s">
        <v>276</v>
      </c>
      <c r="O23" s="111" t="s">
        <v>156</v>
      </c>
      <c r="P23"/>
    </row>
    <row r="24" spans="2:16" ht="12.75" customHeight="1">
      <c r="B24" s="112"/>
      <c r="C24" s="119"/>
      <c r="D24" s="113"/>
      <c r="E24" s="109"/>
      <c r="F24" s="110"/>
      <c r="G24" s="120"/>
      <c r="H24" s="12"/>
      <c r="I24" s="12"/>
      <c r="J24" s="106"/>
      <c r="K24" s="107">
        <v>20</v>
      </c>
      <c r="L24" s="108">
        <v>44123</v>
      </c>
      <c r="M24" s="109" t="s">
        <v>24</v>
      </c>
      <c r="N24" s="110" t="s">
        <v>277</v>
      </c>
      <c r="O24" s="111" t="s">
        <v>12</v>
      </c>
      <c r="P24"/>
    </row>
    <row r="25" spans="2:16" ht="12.75" customHeight="1">
      <c r="B25" s="131"/>
      <c r="C25" s="132"/>
      <c r="D25" s="113"/>
      <c r="E25" s="109"/>
      <c r="F25" s="110"/>
      <c r="G25" s="133"/>
      <c r="H25" s="134"/>
      <c r="I25" s="134"/>
      <c r="J25" s="125"/>
      <c r="K25" s="135">
        <v>21</v>
      </c>
      <c r="L25" s="108">
        <v>44124</v>
      </c>
      <c r="M25" s="123" t="s">
        <v>24</v>
      </c>
      <c r="N25" s="124" t="s">
        <v>277</v>
      </c>
      <c r="O25" s="133" t="s">
        <v>19</v>
      </c>
      <c r="P25"/>
    </row>
    <row r="26" spans="2:16" ht="12.75" customHeight="1">
      <c r="B26" s="126"/>
      <c r="C26" s="136"/>
      <c r="D26" s="113"/>
      <c r="E26" s="109"/>
      <c r="F26" s="110"/>
      <c r="G26" s="137"/>
      <c r="H26" s="134"/>
      <c r="I26" s="134"/>
      <c r="J26" s="126"/>
      <c r="K26" s="136">
        <v>22</v>
      </c>
      <c r="L26" s="113">
        <v>44144</v>
      </c>
      <c r="M26" s="138" t="s">
        <v>16</v>
      </c>
      <c r="N26" s="129" t="s">
        <v>205</v>
      </c>
      <c r="O26" s="137" t="s">
        <v>206</v>
      </c>
      <c r="P26"/>
    </row>
    <row r="27" spans="2:16" ht="12.75" customHeight="1">
      <c r="B27" s="126"/>
      <c r="C27" s="136"/>
      <c r="D27" s="113"/>
      <c r="E27" s="109"/>
      <c r="F27" s="110"/>
      <c r="G27" s="137"/>
      <c r="H27" s="134"/>
      <c r="I27" s="134"/>
      <c r="J27" s="126"/>
      <c r="K27" s="136">
        <v>23</v>
      </c>
      <c r="L27" s="113">
        <v>44145</v>
      </c>
      <c r="M27" s="138" t="s">
        <v>16</v>
      </c>
      <c r="N27" s="129" t="s">
        <v>205</v>
      </c>
      <c r="O27" s="137" t="s">
        <v>207</v>
      </c>
      <c r="P27"/>
    </row>
    <row r="28" spans="2:16" ht="12.75" customHeight="1">
      <c r="B28" s="126"/>
      <c r="C28" s="136"/>
      <c r="D28" s="113"/>
      <c r="E28" s="138"/>
      <c r="F28" s="129"/>
      <c r="G28" s="137"/>
      <c r="H28" s="134"/>
      <c r="I28" s="134"/>
      <c r="J28" s="126"/>
      <c r="K28" s="136">
        <v>24</v>
      </c>
      <c r="L28" s="113">
        <v>44151</v>
      </c>
      <c r="M28" s="138" t="s">
        <v>20</v>
      </c>
      <c r="N28" s="129" t="s">
        <v>278</v>
      </c>
      <c r="O28" s="137" t="s">
        <v>12</v>
      </c>
      <c r="P28"/>
    </row>
    <row r="29" spans="2:16" ht="12.75" customHeight="1">
      <c r="B29" s="126"/>
      <c r="C29" s="136"/>
      <c r="D29" s="113"/>
      <c r="E29" s="138"/>
      <c r="F29" s="129"/>
      <c r="G29" s="137"/>
      <c r="H29" s="134"/>
      <c r="I29" s="134"/>
      <c r="J29" s="126"/>
      <c r="K29" s="136">
        <v>25</v>
      </c>
      <c r="L29" s="113">
        <v>44152</v>
      </c>
      <c r="M29" s="138" t="s">
        <v>20</v>
      </c>
      <c r="N29" s="129" t="s">
        <v>278</v>
      </c>
      <c r="O29" s="137" t="s">
        <v>19</v>
      </c>
      <c r="P29"/>
    </row>
    <row r="30" spans="2:16" ht="12.75" customHeight="1">
      <c r="B30" s="126"/>
      <c r="C30" s="136"/>
      <c r="D30" s="113"/>
      <c r="E30" s="138"/>
      <c r="F30" s="129"/>
      <c r="G30" s="137"/>
      <c r="H30" s="134"/>
      <c r="I30" s="134"/>
      <c r="J30" s="126"/>
      <c r="K30" s="136">
        <v>26</v>
      </c>
      <c r="L30" s="113">
        <v>44159</v>
      </c>
      <c r="M30" s="138" t="s">
        <v>131</v>
      </c>
      <c r="N30" s="129" t="s">
        <v>132</v>
      </c>
      <c r="O30" s="137" t="s">
        <v>13</v>
      </c>
      <c r="P30"/>
    </row>
    <row r="31" spans="2:16" ht="12.75" customHeight="1">
      <c r="B31" s="126"/>
      <c r="C31" s="136"/>
      <c r="D31" s="113"/>
      <c r="E31" s="138"/>
      <c r="F31" s="129"/>
      <c r="G31" s="137"/>
      <c r="H31" s="134"/>
      <c r="I31" s="134"/>
      <c r="J31" s="126"/>
      <c r="K31" s="136">
        <v>27</v>
      </c>
      <c r="L31" s="113">
        <v>44160</v>
      </c>
      <c r="M31" s="138" t="s">
        <v>131</v>
      </c>
      <c r="N31" s="129" t="s">
        <v>132</v>
      </c>
      <c r="O31" s="137" t="s">
        <v>13</v>
      </c>
      <c r="P31"/>
    </row>
    <row r="32" spans="2:16" ht="12.75" customHeight="1">
      <c r="B32" s="126"/>
      <c r="C32" s="136"/>
      <c r="D32" s="113"/>
      <c r="E32" s="138"/>
      <c r="F32" s="129"/>
      <c r="G32" s="137"/>
      <c r="H32" s="134"/>
      <c r="I32" s="134"/>
      <c r="J32" s="126"/>
      <c r="K32" s="136">
        <v>28</v>
      </c>
      <c r="L32" s="113">
        <v>44171</v>
      </c>
      <c r="M32" s="138" t="s">
        <v>218</v>
      </c>
      <c r="N32" s="129" t="s">
        <v>219</v>
      </c>
      <c r="O32" s="137" t="s">
        <v>12</v>
      </c>
      <c r="P32"/>
    </row>
    <row r="33" spans="2:16" ht="12.75" customHeight="1">
      <c r="B33" s="126"/>
      <c r="C33" s="136"/>
      <c r="D33" s="113"/>
      <c r="E33" s="138"/>
      <c r="F33" s="129"/>
      <c r="G33" s="137"/>
      <c r="H33" s="134"/>
      <c r="I33" s="134"/>
      <c r="J33" s="126"/>
      <c r="K33" s="136">
        <v>29</v>
      </c>
      <c r="L33" s="113">
        <v>44173</v>
      </c>
      <c r="M33" s="138" t="s">
        <v>218</v>
      </c>
      <c r="N33" s="129" t="s">
        <v>219</v>
      </c>
      <c r="O33" s="137" t="s">
        <v>19</v>
      </c>
      <c r="P33"/>
    </row>
    <row r="34" spans="2:16" ht="12.75" customHeight="1">
      <c r="B34" s="126"/>
      <c r="C34" s="136"/>
      <c r="D34" s="113"/>
      <c r="E34" s="138"/>
      <c r="F34" s="129"/>
      <c r="G34" s="137"/>
      <c r="H34" s="134"/>
      <c r="I34" s="134"/>
      <c r="J34" s="126"/>
      <c r="K34" s="136"/>
      <c r="L34" s="113"/>
      <c r="M34" s="138"/>
      <c r="N34" s="129"/>
      <c r="O34" s="137"/>
      <c r="P34"/>
    </row>
    <row r="35" spans="2:16" ht="12.75" customHeight="1">
      <c r="B35" s="126"/>
      <c r="C35" s="136"/>
      <c r="D35" s="113"/>
      <c r="E35" s="138"/>
      <c r="F35" s="129"/>
      <c r="G35" s="137"/>
      <c r="H35" s="134"/>
      <c r="I35" s="134"/>
      <c r="J35" s="126"/>
      <c r="K35" s="136">
        <v>30</v>
      </c>
      <c r="L35" s="113">
        <v>43884</v>
      </c>
      <c r="M35" s="138" t="s">
        <v>129</v>
      </c>
      <c r="N35" s="129" t="s">
        <v>238</v>
      </c>
      <c r="O35" s="137" t="s">
        <v>156</v>
      </c>
      <c r="P35"/>
    </row>
    <row r="36" spans="2:16" ht="12.75" customHeight="1">
      <c r="B36" s="126"/>
      <c r="C36" s="136"/>
      <c r="D36" s="113"/>
      <c r="E36" s="138"/>
      <c r="F36" s="129"/>
      <c r="G36" s="137"/>
      <c r="H36" s="134"/>
      <c r="I36" s="134"/>
      <c r="J36" s="126"/>
      <c r="K36" s="136">
        <v>31</v>
      </c>
      <c r="L36" s="113">
        <v>43897</v>
      </c>
      <c r="M36" s="138" t="s">
        <v>245</v>
      </c>
      <c r="N36" s="129" t="s">
        <v>246</v>
      </c>
      <c r="O36" s="137" t="s">
        <v>13</v>
      </c>
      <c r="P36"/>
    </row>
    <row r="37" spans="2:16" ht="12.75" customHeight="1">
      <c r="B37" s="126"/>
      <c r="C37" s="136"/>
      <c r="D37" s="113"/>
      <c r="E37" s="138"/>
      <c r="F37" s="129"/>
      <c r="G37" s="137"/>
      <c r="H37" s="134"/>
      <c r="I37" s="134"/>
      <c r="J37" s="126"/>
      <c r="K37" s="136">
        <v>32</v>
      </c>
      <c r="L37" s="113">
        <v>43898</v>
      </c>
      <c r="M37" s="138" t="s">
        <v>245</v>
      </c>
      <c r="N37" s="129" t="s">
        <v>246</v>
      </c>
      <c r="O37" s="137" t="s">
        <v>14</v>
      </c>
      <c r="P37"/>
    </row>
    <row r="38" spans="2:16" ht="12.75" customHeight="1">
      <c r="B38" s="126"/>
      <c r="C38" s="136"/>
      <c r="D38" s="113"/>
      <c r="E38" s="138"/>
      <c r="F38" s="129"/>
      <c r="G38" s="137"/>
      <c r="H38" s="134"/>
      <c r="I38" s="134"/>
      <c r="J38" s="126"/>
      <c r="K38" s="136">
        <v>33</v>
      </c>
      <c r="L38" s="113">
        <v>44122</v>
      </c>
      <c r="M38" s="138" t="s">
        <v>21</v>
      </c>
      <c r="N38" s="129" t="s">
        <v>248</v>
      </c>
      <c r="O38" s="137" t="s">
        <v>156</v>
      </c>
      <c r="P38"/>
    </row>
    <row r="39" spans="2:16" ht="12.75" customHeight="1">
      <c r="B39" s="126"/>
      <c r="C39" s="136"/>
      <c r="D39" s="113"/>
      <c r="E39" s="138"/>
      <c r="F39" s="129"/>
      <c r="G39" s="137"/>
      <c r="H39" s="134"/>
      <c r="I39" s="134"/>
      <c r="J39" s="126" t="s">
        <v>348</v>
      </c>
      <c r="K39" s="136">
        <v>34</v>
      </c>
      <c r="L39" s="113">
        <v>44142</v>
      </c>
      <c r="M39" s="138" t="s">
        <v>16</v>
      </c>
      <c r="N39" s="129" t="s">
        <v>111</v>
      </c>
      <c r="O39" s="137" t="s">
        <v>253</v>
      </c>
      <c r="P39"/>
    </row>
    <row r="40" spans="2:16" ht="12.75" customHeight="1">
      <c r="B40" s="126"/>
      <c r="C40" s="136"/>
      <c r="D40" s="113"/>
      <c r="E40" s="138"/>
      <c r="F40" s="129"/>
      <c r="G40" s="137"/>
      <c r="H40" s="134"/>
      <c r="I40" s="134"/>
      <c r="J40" s="126" t="s">
        <v>349</v>
      </c>
      <c r="K40" s="136">
        <v>35</v>
      </c>
      <c r="L40" s="113">
        <v>44143</v>
      </c>
      <c r="M40" s="138" t="s">
        <v>16</v>
      </c>
      <c r="N40" s="129" t="s">
        <v>111</v>
      </c>
      <c r="O40" s="137" t="s">
        <v>254</v>
      </c>
      <c r="P40"/>
    </row>
    <row r="41" spans="2:16" ht="12.75" customHeight="1">
      <c r="B41" s="126"/>
      <c r="C41" s="136"/>
      <c r="D41" s="113"/>
      <c r="E41" s="138"/>
      <c r="F41" s="129"/>
      <c r="G41" s="137"/>
      <c r="H41" s="134"/>
      <c r="I41" s="134"/>
      <c r="J41" s="126"/>
      <c r="K41" s="136">
        <v>36</v>
      </c>
      <c r="L41" s="113">
        <v>44171</v>
      </c>
      <c r="M41" s="138" t="s">
        <v>221</v>
      </c>
      <c r="N41" s="129" t="s">
        <v>262</v>
      </c>
      <c r="O41" s="137" t="s">
        <v>156</v>
      </c>
      <c r="P41"/>
    </row>
    <row r="42" spans="2:16" ht="12.75" hidden="1" customHeight="1">
      <c r="B42" s="126"/>
      <c r="C42" s="136"/>
      <c r="D42" s="113"/>
      <c r="E42" s="138"/>
      <c r="F42" s="129"/>
      <c r="G42" s="137"/>
      <c r="H42" s="134"/>
      <c r="I42" s="134"/>
      <c r="J42" s="126"/>
      <c r="K42" s="136"/>
      <c r="L42" s="113"/>
      <c r="M42" s="138"/>
      <c r="N42" s="129"/>
      <c r="O42" s="137"/>
      <c r="P42"/>
    </row>
    <row r="43" spans="2:16" ht="12.75" hidden="1" customHeight="1">
      <c r="B43" s="126"/>
      <c r="C43" s="136"/>
      <c r="D43" s="113"/>
      <c r="E43" s="138"/>
      <c r="F43" s="129"/>
      <c r="G43" s="137"/>
      <c r="H43" s="134"/>
      <c r="I43" s="134"/>
      <c r="J43" s="126"/>
      <c r="K43" s="136"/>
      <c r="L43" s="113"/>
      <c r="M43" s="138"/>
      <c r="N43" s="129"/>
      <c r="O43" s="137"/>
      <c r="P43"/>
    </row>
    <row r="44" spans="2:16" ht="12.75" hidden="1" customHeight="1">
      <c r="B44" s="126"/>
      <c r="C44" s="136"/>
      <c r="D44" s="113"/>
      <c r="E44" s="138"/>
      <c r="F44" s="129"/>
      <c r="G44" s="137"/>
      <c r="H44" s="134"/>
      <c r="I44" s="134"/>
      <c r="J44" s="126"/>
      <c r="K44" s="136"/>
      <c r="L44" s="113"/>
      <c r="M44" s="138"/>
      <c r="N44" s="129"/>
      <c r="O44" s="137"/>
      <c r="P44"/>
    </row>
    <row r="45" spans="2:16" ht="12.75" hidden="1" customHeight="1">
      <c r="B45" s="126"/>
      <c r="C45" s="136"/>
      <c r="D45" s="113"/>
      <c r="E45" s="138"/>
      <c r="F45" s="129"/>
      <c r="G45" s="137"/>
      <c r="H45" s="134"/>
      <c r="I45" s="134"/>
      <c r="J45" s="126"/>
      <c r="K45" s="136"/>
      <c r="L45" s="113"/>
      <c r="M45" s="138"/>
      <c r="N45" s="129"/>
      <c r="O45" s="137"/>
      <c r="P45"/>
    </row>
    <row r="46" spans="2:16" ht="12.75" hidden="1" customHeight="1">
      <c r="B46" s="126"/>
      <c r="C46" s="136"/>
      <c r="D46" s="113"/>
      <c r="E46" s="138"/>
      <c r="F46" s="129"/>
      <c r="G46" s="137"/>
      <c r="H46" s="134"/>
      <c r="I46" s="134"/>
      <c r="J46" s="126"/>
      <c r="K46" s="136"/>
      <c r="L46" s="113"/>
      <c r="M46" s="138"/>
      <c r="N46" s="129"/>
      <c r="O46" s="137"/>
      <c r="P46"/>
    </row>
    <row r="47" spans="2:16" ht="12.75" hidden="1" customHeight="1">
      <c r="B47" s="126"/>
      <c r="C47" s="136"/>
      <c r="D47" s="113"/>
      <c r="E47" s="138"/>
      <c r="F47" s="129"/>
      <c r="G47" s="137"/>
      <c r="H47" s="134"/>
      <c r="I47" s="134"/>
      <c r="J47" s="126"/>
      <c r="K47" s="136"/>
      <c r="L47" s="113"/>
      <c r="M47" s="138"/>
      <c r="N47" s="129"/>
      <c r="O47" s="137"/>
      <c r="P47"/>
    </row>
    <row r="48" spans="2:16" ht="12.75" hidden="1" customHeight="1">
      <c r="B48" s="126"/>
      <c r="C48" s="136"/>
      <c r="D48" s="113"/>
      <c r="E48" s="138"/>
      <c r="F48" s="129"/>
      <c r="G48" s="137"/>
      <c r="H48" s="134"/>
      <c r="I48" s="134"/>
      <c r="J48" s="126"/>
      <c r="K48" s="136"/>
      <c r="L48" s="113"/>
      <c r="M48" s="138"/>
      <c r="N48" s="129"/>
      <c r="O48" s="137"/>
      <c r="P48"/>
    </row>
    <row r="49" spans="2:16" ht="12.75" hidden="1" customHeight="1">
      <c r="B49" s="126"/>
      <c r="C49" s="136"/>
      <c r="D49" s="113"/>
      <c r="E49" s="138"/>
      <c r="F49" s="129"/>
      <c r="G49" s="137"/>
      <c r="H49" s="134"/>
      <c r="I49" s="134"/>
      <c r="J49" s="126"/>
      <c r="K49" s="136"/>
      <c r="L49" s="113"/>
      <c r="M49" s="138"/>
      <c r="N49" s="129"/>
      <c r="O49" s="137"/>
      <c r="P49"/>
    </row>
    <row r="50" spans="2:16" ht="12.75" hidden="1" customHeight="1">
      <c r="B50" s="126"/>
      <c r="C50" s="136"/>
      <c r="D50" s="113"/>
      <c r="E50" s="138"/>
      <c r="F50" s="129"/>
      <c r="G50" s="137"/>
      <c r="H50" s="134"/>
      <c r="I50" s="134"/>
      <c r="J50" s="126"/>
      <c r="K50" s="136"/>
      <c r="L50" s="113"/>
      <c r="M50" s="138"/>
      <c r="N50" s="129"/>
      <c r="O50" s="137"/>
      <c r="P50"/>
    </row>
    <row r="51" spans="2:16" ht="12.75" hidden="1" customHeight="1">
      <c r="B51" s="126"/>
      <c r="C51" s="136"/>
      <c r="D51" s="113"/>
      <c r="E51" s="138"/>
      <c r="F51" s="129"/>
      <c r="G51" s="137"/>
      <c r="H51" s="134"/>
      <c r="I51" s="134"/>
      <c r="J51" s="126"/>
      <c r="K51" s="136"/>
      <c r="L51" s="113"/>
      <c r="M51" s="138"/>
      <c r="N51" s="129"/>
      <c r="O51" s="137"/>
      <c r="P51"/>
    </row>
    <row r="52" spans="2:16" ht="12.75" hidden="1" customHeight="1">
      <c r="B52" s="126"/>
      <c r="C52" s="136"/>
      <c r="D52" s="113"/>
      <c r="E52" s="138"/>
      <c r="F52" s="129"/>
      <c r="G52" s="137"/>
      <c r="H52" s="134"/>
      <c r="I52" s="134"/>
      <c r="J52" s="126"/>
      <c r="K52" s="136"/>
      <c r="L52" s="113"/>
      <c r="M52" s="138"/>
      <c r="N52" s="129"/>
      <c r="O52" s="137"/>
      <c r="P52"/>
    </row>
    <row r="53" spans="2:16" ht="12.75" hidden="1" customHeight="1">
      <c r="B53" s="126"/>
      <c r="C53" s="136"/>
      <c r="D53" s="113"/>
      <c r="E53" s="138"/>
      <c r="F53" s="129"/>
      <c r="G53" s="137"/>
      <c r="H53" s="134"/>
      <c r="I53" s="134"/>
      <c r="J53" s="126"/>
      <c r="K53" s="136"/>
      <c r="L53" s="113"/>
      <c r="M53" s="138"/>
      <c r="N53" s="129"/>
      <c r="O53" s="137"/>
      <c r="P53"/>
    </row>
    <row r="54" spans="2:16" ht="12.75" customHeight="1" thickBot="1">
      <c r="B54" s="127"/>
      <c r="C54" s="139"/>
      <c r="D54" s="128"/>
      <c r="E54" s="140"/>
      <c r="F54" s="141"/>
      <c r="G54" s="142"/>
      <c r="H54" s="134"/>
      <c r="I54" s="134"/>
      <c r="J54" s="127"/>
      <c r="K54" s="139"/>
      <c r="L54" s="114"/>
      <c r="M54" s="140"/>
      <c r="N54" s="141"/>
      <c r="O54" s="142"/>
      <c r="P54"/>
    </row>
    <row r="55" spans="2:16" ht="12.75" customHeight="1">
      <c r="M55" s="121"/>
      <c r="N55" s="121"/>
      <c r="O55" s="122"/>
    </row>
    <row r="56" spans="2:16" ht="12.75" customHeight="1">
      <c r="G56" s="98"/>
      <c r="H56" s="99" t="s">
        <v>25</v>
      </c>
      <c r="I56" s="99" t="s">
        <v>26</v>
      </c>
      <c r="J56" s="99" t="s">
        <v>27</v>
      </c>
    </row>
    <row r="57" spans="2:16" ht="12.75" customHeight="1">
      <c r="G57" s="98" t="s">
        <v>28</v>
      </c>
      <c r="H57" s="99">
        <v>25</v>
      </c>
      <c r="I57" s="99">
        <v>49</v>
      </c>
      <c r="J57" s="98">
        <v>104</v>
      </c>
    </row>
    <row r="58" spans="2:16" ht="12.75" customHeight="1">
      <c r="G58" s="98" t="s">
        <v>29</v>
      </c>
      <c r="H58" s="99">
        <v>24</v>
      </c>
      <c r="I58" s="99">
        <v>46</v>
      </c>
      <c r="J58" s="98">
        <v>100</v>
      </c>
    </row>
    <row r="59" spans="2:16" ht="12.75" customHeight="1">
      <c r="G59" s="98" t="s">
        <v>30</v>
      </c>
      <c r="H59" s="99">
        <v>24</v>
      </c>
      <c r="I59" s="99">
        <v>45</v>
      </c>
      <c r="J59" s="98">
        <v>98</v>
      </c>
    </row>
    <row r="60" spans="2:16" ht="12.75" customHeight="1">
      <c r="G60" s="98" t="s">
        <v>31</v>
      </c>
      <c r="H60" s="99">
        <v>24</v>
      </c>
      <c r="I60" s="99">
        <v>45</v>
      </c>
      <c r="J60" s="98">
        <v>98</v>
      </c>
    </row>
    <row r="61" spans="2:16" ht="12.75" customHeight="1">
      <c r="G61" s="98" t="s">
        <v>32</v>
      </c>
      <c r="H61" s="99">
        <v>24</v>
      </c>
      <c r="I61" s="99">
        <v>45</v>
      </c>
      <c r="J61" s="98">
        <v>98</v>
      </c>
    </row>
    <row r="62" spans="2:16" ht="12.75" customHeight="1">
      <c r="G62" s="98" t="s">
        <v>33</v>
      </c>
      <c r="H62" s="99">
        <v>25</v>
      </c>
      <c r="I62" s="99">
        <v>47</v>
      </c>
      <c r="J62" s="98">
        <v>114</v>
      </c>
    </row>
    <row r="63" spans="2:16" ht="12.75" customHeight="1">
      <c r="G63" s="98" t="s">
        <v>34</v>
      </c>
      <c r="H63" s="99">
        <v>21</v>
      </c>
      <c r="I63" s="99">
        <v>51</v>
      </c>
      <c r="J63" s="98">
        <v>123</v>
      </c>
    </row>
    <row r="64" spans="2:16" ht="12.75" customHeight="1">
      <c r="G64" s="98" t="s">
        <v>35</v>
      </c>
      <c r="H64" s="99">
        <v>26</v>
      </c>
      <c r="I64" s="99">
        <v>58</v>
      </c>
      <c r="J64" s="98">
        <v>129</v>
      </c>
    </row>
    <row r="65" spans="7:10" ht="12.75" customHeight="1">
      <c r="G65" s="98" t="s">
        <v>36</v>
      </c>
      <c r="H65" s="99">
        <v>19</v>
      </c>
      <c r="I65" s="99">
        <v>53</v>
      </c>
      <c r="J65" s="98">
        <v>126</v>
      </c>
    </row>
    <row r="66" spans="7:10" ht="12.75" customHeight="1">
      <c r="G66" s="98" t="s">
        <v>37</v>
      </c>
      <c r="H66" s="99">
        <v>20</v>
      </c>
      <c r="I66" s="99">
        <v>59</v>
      </c>
      <c r="J66" s="98">
        <v>129</v>
      </c>
    </row>
    <row r="67" spans="7:10" ht="12.75" customHeight="1">
      <c r="G67" s="98" t="s">
        <v>38</v>
      </c>
      <c r="H67" s="99">
        <v>18</v>
      </c>
      <c r="I67" s="99">
        <v>56</v>
      </c>
      <c r="J67" s="98">
        <v>126</v>
      </c>
    </row>
    <row r="68" spans="7:10" ht="12.75" customHeight="1">
      <c r="G68" s="98" t="s">
        <v>39</v>
      </c>
      <c r="H68" s="99">
        <v>14</v>
      </c>
      <c r="I68" s="99">
        <v>50</v>
      </c>
      <c r="J68" s="98">
        <v>115</v>
      </c>
    </row>
    <row r="69" spans="7:10" ht="12.75" customHeight="1">
      <c r="G69" s="98" t="s">
        <v>28</v>
      </c>
      <c r="H69" s="99">
        <v>17</v>
      </c>
      <c r="I69" s="99">
        <v>50</v>
      </c>
      <c r="J69" s="98">
        <v>118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"/>
  <sheetViews>
    <sheetView workbookViewId="0">
      <selection activeCell="D3" sqref="D3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  <col min="26" max="26" width="0" hidden="1" customWidth="1"/>
  </cols>
  <sheetData>
    <row r="1" spans="1:26" ht="12.75" customHeight="1">
      <c r="A1" s="243">
        <v>44374</v>
      </c>
      <c r="B1" s="245" t="s">
        <v>375</v>
      </c>
      <c r="C1" s="245"/>
      <c r="D1" s="245"/>
      <c r="E1" s="245"/>
      <c r="F1" s="246"/>
    </row>
    <row r="2" spans="1:26" ht="12.75" customHeight="1">
      <c r="A2" s="244"/>
      <c r="B2" s="247"/>
      <c r="C2" s="247"/>
      <c r="D2" s="247"/>
      <c r="E2" s="247"/>
      <c r="F2" s="248"/>
    </row>
    <row r="3" spans="1:26" ht="12.75" customHeight="1" thickBot="1">
      <c r="A3" s="249" t="s">
        <v>374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26" ht="12.75" customHeight="1">
      <c r="A4" s="147" t="s">
        <v>293</v>
      </c>
      <c r="B4" s="148"/>
      <c r="C4" s="149"/>
      <c r="D4" s="150" t="s">
        <v>41</v>
      </c>
      <c r="E4" s="151">
        <v>125</v>
      </c>
      <c r="F4" s="152"/>
      <c r="G4" s="146"/>
      <c r="J4" s="153"/>
    </row>
    <row r="5" spans="1:26" ht="12.75" customHeight="1">
      <c r="A5" s="147" t="s">
        <v>294</v>
      </c>
      <c r="B5" s="148"/>
      <c r="C5" s="149"/>
      <c r="D5" s="154">
        <v>0</v>
      </c>
      <c r="E5" s="155">
        <v>0.68941924803593679</v>
      </c>
      <c r="F5" s="156">
        <v>1.6894192480359367</v>
      </c>
      <c r="G5" s="146"/>
    </row>
    <row r="6" spans="1:26" ht="12.75" customHeight="1">
      <c r="A6" s="157" t="s">
        <v>295</v>
      </c>
      <c r="B6" s="158"/>
      <c r="C6" s="159"/>
      <c r="D6" s="160">
        <v>20</v>
      </c>
      <c r="E6" s="161">
        <v>20</v>
      </c>
      <c r="F6" s="162">
        <v>1</v>
      </c>
      <c r="G6" s="146"/>
      <c r="J6" s="163"/>
    </row>
    <row r="7" spans="1:26" ht="12.75" customHeight="1" thickBot="1">
      <c r="A7" s="164" t="s">
        <v>296</v>
      </c>
      <c r="B7" s="165"/>
      <c r="C7" s="165"/>
      <c r="D7" s="166">
        <v>211.1774060044921</v>
      </c>
      <c r="E7" s="167" t="s">
        <v>376</v>
      </c>
      <c r="F7" s="168">
        <v>1.6894192480359367</v>
      </c>
      <c r="J7" s="169"/>
      <c r="Z7">
        <v>3.4231320000000003E-2</v>
      </c>
    </row>
    <row r="8" spans="1:26" ht="12.75" customHeight="1" thickBot="1"/>
    <row r="9" spans="1:26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26" ht="12.75" customHeight="1">
      <c r="A10" s="180">
        <v>2101510005078</v>
      </c>
      <c r="B10" s="181" t="s">
        <v>74</v>
      </c>
      <c r="C10" s="181" t="s">
        <v>15</v>
      </c>
      <c r="D10" s="182" t="s">
        <v>41</v>
      </c>
      <c r="E10" s="183" t="s">
        <v>41</v>
      </c>
      <c r="F10" s="184">
        <v>5</v>
      </c>
      <c r="G10" s="185">
        <v>9.5116555555555551E-2</v>
      </c>
      <c r="H10" s="186">
        <v>1</v>
      </c>
      <c r="I10" s="184">
        <v>125</v>
      </c>
      <c r="J10" s="187">
        <v>211.1774060044921</v>
      </c>
    </row>
    <row r="11" spans="1:26" ht="12.75" customHeight="1">
      <c r="A11" s="180">
        <v>2061510001970</v>
      </c>
      <c r="B11" s="181" t="s">
        <v>68</v>
      </c>
      <c r="C11" s="181" t="s">
        <v>15</v>
      </c>
      <c r="D11" s="188" t="s">
        <v>41</v>
      </c>
      <c r="E11" s="189" t="s">
        <v>41</v>
      </c>
      <c r="F11" s="190">
        <v>3</v>
      </c>
      <c r="G11" s="191">
        <v>0.122292</v>
      </c>
      <c r="H11" s="192">
        <v>2</v>
      </c>
      <c r="I11" s="190">
        <v>107</v>
      </c>
      <c r="J11" s="193">
        <v>180.76785953984523</v>
      </c>
    </row>
    <row r="12" spans="1:26" ht="12.75" customHeight="1">
      <c r="A12" s="180">
        <v>2101510005463</v>
      </c>
      <c r="B12" s="181" t="s">
        <v>96</v>
      </c>
      <c r="C12" s="181" t="s">
        <v>15</v>
      </c>
      <c r="D12" s="188" t="s">
        <v>41</v>
      </c>
      <c r="E12" s="189" t="s">
        <v>41</v>
      </c>
      <c r="F12" s="190">
        <v>14</v>
      </c>
      <c r="G12" s="191">
        <v>4.7555777777777773E-2</v>
      </c>
      <c r="H12" s="192">
        <v>3</v>
      </c>
      <c r="I12" s="190">
        <v>92</v>
      </c>
      <c r="J12" s="193">
        <v>155.42657081930616</v>
      </c>
    </row>
    <row r="13" spans="1:26" ht="12.75" customHeight="1">
      <c r="A13" s="180">
        <v>2081510000059</v>
      </c>
      <c r="B13" s="181" t="s">
        <v>69</v>
      </c>
      <c r="C13" s="181" t="s">
        <v>15</v>
      </c>
      <c r="D13" s="188" t="s">
        <v>41</v>
      </c>
      <c r="E13" s="189" t="s">
        <v>41</v>
      </c>
      <c r="F13" s="190">
        <v>4</v>
      </c>
      <c r="G13" s="191">
        <v>0.10700324999999999</v>
      </c>
      <c r="H13" s="192">
        <v>4</v>
      </c>
      <c r="I13" s="190">
        <v>79</v>
      </c>
      <c r="J13" s="193">
        <v>133.46412059483899</v>
      </c>
    </row>
    <row r="14" spans="1:26" ht="12.75" customHeight="1">
      <c r="A14" s="180">
        <v>2101510004889</v>
      </c>
      <c r="B14" s="181" t="s">
        <v>72</v>
      </c>
      <c r="C14" s="181" t="s">
        <v>11</v>
      </c>
      <c r="D14" s="188" t="s">
        <v>41</v>
      </c>
      <c r="E14" s="189" t="s">
        <v>41</v>
      </c>
      <c r="F14" s="190">
        <v>13</v>
      </c>
      <c r="G14" s="191">
        <v>5.0351352941176472E-2</v>
      </c>
      <c r="H14" s="192">
        <v>5</v>
      </c>
      <c r="I14" s="190">
        <v>68</v>
      </c>
      <c r="J14" s="193">
        <v>114.88050886644369</v>
      </c>
    </row>
    <row r="15" spans="1:26" ht="12.75" customHeight="1">
      <c r="A15" s="180">
        <v>2081510003513</v>
      </c>
      <c r="B15" s="181" t="s">
        <v>71</v>
      </c>
      <c r="C15" s="181" t="s">
        <v>11</v>
      </c>
      <c r="D15" s="188" t="s">
        <v>41</v>
      </c>
      <c r="E15" s="189" t="s">
        <v>41</v>
      </c>
      <c r="F15" s="190">
        <v>9</v>
      </c>
      <c r="G15" s="191">
        <v>6.5844615384615376E-2</v>
      </c>
      <c r="H15" s="192">
        <v>6</v>
      </c>
      <c r="I15" s="190">
        <v>59</v>
      </c>
      <c r="J15" s="193">
        <v>99.675735634120258</v>
      </c>
    </row>
    <row r="16" spans="1:26" ht="12.75" customHeight="1">
      <c r="A16" s="180">
        <v>2081510003509</v>
      </c>
      <c r="B16" s="181" t="s">
        <v>77</v>
      </c>
      <c r="C16" s="181" t="s">
        <v>11</v>
      </c>
      <c r="D16" s="188" t="s">
        <v>41</v>
      </c>
      <c r="E16" s="189" t="s">
        <v>41</v>
      </c>
      <c r="F16" s="190">
        <v>11</v>
      </c>
      <c r="G16" s="191">
        <v>5.7063533333333333E-2</v>
      </c>
      <c r="H16" s="192">
        <v>7</v>
      </c>
      <c r="I16" s="190">
        <v>51</v>
      </c>
      <c r="J16" s="193">
        <v>86.160381649832772</v>
      </c>
    </row>
    <row r="17" spans="1:10" ht="12.75" customHeight="1">
      <c r="A17" s="180">
        <v>2051510000300</v>
      </c>
      <c r="B17" s="181" t="s">
        <v>59</v>
      </c>
      <c r="C17" s="181" t="s">
        <v>21</v>
      </c>
      <c r="D17" s="188" t="s">
        <v>41</v>
      </c>
      <c r="E17" s="189" t="s">
        <v>41</v>
      </c>
      <c r="F17" s="190">
        <v>8</v>
      </c>
      <c r="G17" s="191">
        <v>7.1330166666666667E-2</v>
      </c>
      <c r="H17" s="192">
        <v>8</v>
      </c>
      <c r="I17" s="190">
        <v>44</v>
      </c>
      <c r="J17" s="193">
        <v>74.334446913581218</v>
      </c>
    </row>
    <row r="18" spans="1:10" ht="12.75" customHeight="1">
      <c r="A18" s="180" t="s">
        <v>226</v>
      </c>
      <c r="B18" s="181" t="s">
        <v>227</v>
      </c>
      <c r="C18" s="181" t="s">
        <v>221</v>
      </c>
      <c r="D18" s="188" t="s">
        <v>41</v>
      </c>
      <c r="E18" s="189" t="s">
        <v>41</v>
      </c>
      <c r="F18" s="190">
        <v>31</v>
      </c>
      <c r="G18" s="191">
        <v>2.4449800000000001E-2</v>
      </c>
      <c r="H18" s="192">
        <v>9</v>
      </c>
      <c r="I18" s="190">
        <v>30.75</v>
      </c>
      <c r="J18" s="193">
        <v>51.949641877105051</v>
      </c>
    </row>
    <row r="19" spans="1:10" ht="12.75" customHeight="1">
      <c r="A19" s="180">
        <v>2091510003063</v>
      </c>
      <c r="B19" s="181" t="s">
        <v>163</v>
      </c>
      <c r="C19" s="181" t="s">
        <v>21</v>
      </c>
      <c r="D19" s="188" t="s">
        <v>41</v>
      </c>
      <c r="E19" s="189" t="s">
        <v>41</v>
      </c>
      <c r="F19" s="190">
        <v>23</v>
      </c>
      <c r="G19" s="191">
        <v>3.169585185185185E-2</v>
      </c>
      <c r="H19" s="192">
        <v>9</v>
      </c>
      <c r="I19" s="190">
        <v>30.75</v>
      </c>
      <c r="J19" s="193">
        <v>51.949641877105051</v>
      </c>
    </row>
    <row r="20" spans="1:10" ht="12.75" customHeight="1">
      <c r="A20" s="180">
        <v>2091510007525</v>
      </c>
      <c r="B20" s="181" t="s">
        <v>164</v>
      </c>
      <c r="C20" s="181" t="s">
        <v>165</v>
      </c>
      <c r="D20" s="188" t="s">
        <v>41</v>
      </c>
      <c r="E20" s="189" t="s">
        <v>41</v>
      </c>
      <c r="F20" s="190">
        <v>21</v>
      </c>
      <c r="G20" s="191">
        <v>3.4231320000000003E-2</v>
      </c>
      <c r="H20" s="192">
        <v>9</v>
      </c>
      <c r="I20" s="190">
        <v>30.75</v>
      </c>
      <c r="J20" s="193">
        <v>51.949641877105051</v>
      </c>
    </row>
    <row r="21" spans="1:10" ht="12.75" customHeight="1">
      <c r="A21" s="180">
        <v>2071510004983</v>
      </c>
      <c r="B21" s="181" t="s">
        <v>67</v>
      </c>
      <c r="C21" s="181" t="s">
        <v>15</v>
      </c>
      <c r="D21" s="188" t="s">
        <v>41</v>
      </c>
      <c r="E21" s="189" t="s">
        <v>41</v>
      </c>
      <c r="F21" s="190">
        <v>20</v>
      </c>
      <c r="G21" s="191">
        <v>3.5657083333333332E-2</v>
      </c>
      <c r="H21" s="192">
        <v>9</v>
      </c>
      <c r="I21" s="190">
        <v>30.75</v>
      </c>
      <c r="J21" s="193">
        <v>51.949641877105051</v>
      </c>
    </row>
    <row r="22" spans="1:10" ht="12.75" customHeight="1">
      <c r="A22" s="180">
        <v>2081510005038</v>
      </c>
      <c r="B22" s="181" t="s">
        <v>80</v>
      </c>
      <c r="C22" s="181" t="s">
        <v>21</v>
      </c>
      <c r="D22" s="188" t="s">
        <v>41</v>
      </c>
      <c r="E22" s="189" t="s">
        <v>41</v>
      </c>
      <c r="F22" s="190">
        <v>25</v>
      </c>
      <c r="G22" s="191">
        <v>2.9506241379310346E-2</v>
      </c>
      <c r="H22" s="192">
        <v>13</v>
      </c>
      <c r="I22" s="190">
        <v>13.5</v>
      </c>
      <c r="J22" s="193">
        <v>22.807159848485146</v>
      </c>
    </row>
    <row r="23" spans="1:10" ht="12.75" customHeight="1">
      <c r="A23" s="180">
        <v>2111510007526</v>
      </c>
      <c r="B23" s="181" t="s">
        <v>169</v>
      </c>
      <c r="C23" s="181" t="s">
        <v>165</v>
      </c>
      <c r="D23" s="188" t="s">
        <v>41</v>
      </c>
      <c r="E23" s="189" t="s">
        <v>41</v>
      </c>
      <c r="F23" s="190">
        <v>41</v>
      </c>
      <c r="G23" s="191">
        <v>1.900951111111111E-2</v>
      </c>
      <c r="H23" s="192">
        <v>13</v>
      </c>
      <c r="I23" s="190">
        <v>13.5</v>
      </c>
      <c r="J23" s="193">
        <v>22.807159848485146</v>
      </c>
    </row>
    <row r="24" spans="1:10" ht="12.75" customHeight="1">
      <c r="A24" s="180">
        <v>2071510004888</v>
      </c>
      <c r="B24" s="181" t="s">
        <v>82</v>
      </c>
      <c r="C24" s="181" t="s">
        <v>11</v>
      </c>
      <c r="D24" s="188" t="s">
        <v>41</v>
      </c>
      <c r="E24" s="189" t="s">
        <v>41</v>
      </c>
      <c r="F24" s="190">
        <v>19</v>
      </c>
      <c r="G24" s="191">
        <v>3.7204913043478262E-2</v>
      </c>
      <c r="H24" s="192">
        <v>13</v>
      </c>
      <c r="I24" s="190">
        <v>13.5</v>
      </c>
      <c r="J24" s="193">
        <v>22.807159848485146</v>
      </c>
    </row>
    <row r="25" spans="1:10" ht="12.75" customHeight="1">
      <c r="A25" s="180">
        <v>2111510007534</v>
      </c>
      <c r="B25" s="181" t="s">
        <v>228</v>
      </c>
      <c r="C25" s="181" t="s">
        <v>165</v>
      </c>
      <c r="D25" s="188" t="s">
        <v>41</v>
      </c>
      <c r="E25" s="189" t="s">
        <v>41</v>
      </c>
      <c r="F25" s="190">
        <v>32</v>
      </c>
      <c r="G25" s="191">
        <v>2.3763388888888889E-2</v>
      </c>
      <c r="H25" s="192">
        <v>13</v>
      </c>
      <c r="I25" s="190">
        <v>13.5</v>
      </c>
      <c r="J25" s="193">
        <v>22.807159848485146</v>
      </c>
    </row>
    <row r="26" spans="1:10" ht="12.75" customHeight="1">
      <c r="A26" s="180">
        <v>2101510005197</v>
      </c>
      <c r="B26" s="181" t="s">
        <v>93</v>
      </c>
      <c r="C26" s="181" t="s">
        <v>21</v>
      </c>
      <c r="D26" s="188" t="s">
        <v>41</v>
      </c>
      <c r="E26" s="189" t="s">
        <v>41</v>
      </c>
      <c r="F26" s="190">
        <v>48</v>
      </c>
      <c r="G26" s="191">
        <v>1.6445653846153846E-2</v>
      </c>
      <c r="H26" s="192">
        <v>13</v>
      </c>
      <c r="I26" s="190">
        <v>13.5</v>
      </c>
      <c r="J26" s="193">
        <v>22.807159848485146</v>
      </c>
    </row>
    <row r="27" spans="1:10" ht="12.75" customHeight="1">
      <c r="A27" s="180">
        <v>2081510006491</v>
      </c>
      <c r="B27" s="181" t="s">
        <v>135</v>
      </c>
      <c r="C27" s="181" t="s">
        <v>11</v>
      </c>
      <c r="D27" s="188" t="s">
        <v>41</v>
      </c>
      <c r="E27" s="189" t="s">
        <v>41</v>
      </c>
      <c r="F27" s="190">
        <v>26</v>
      </c>
      <c r="G27" s="191">
        <v>2.8517266666666666E-2</v>
      </c>
      <c r="H27" s="192">
        <v>13</v>
      </c>
      <c r="I27" s="190">
        <v>13.5</v>
      </c>
      <c r="J27" s="193">
        <v>22.807159848485146</v>
      </c>
    </row>
    <row r="28" spans="1:10" ht="12.75" customHeight="1">
      <c r="A28" s="180" t="s">
        <v>365</v>
      </c>
      <c r="B28" s="181" t="s">
        <v>366</v>
      </c>
      <c r="C28" s="181" t="s">
        <v>367</v>
      </c>
      <c r="D28" s="188" t="s">
        <v>41</v>
      </c>
      <c r="E28" s="189" t="s">
        <v>41</v>
      </c>
      <c r="F28" s="190">
        <v>114</v>
      </c>
      <c r="G28" s="191">
        <v>7.2357288135593218E-3</v>
      </c>
      <c r="H28" s="192">
        <v>19</v>
      </c>
      <c r="I28" s="190">
        <v>6.5</v>
      </c>
      <c r="J28" s="193">
        <v>10.981225112233588</v>
      </c>
    </row>
    <row r="29" spans="1:10" ht="12.75" customHeight="1">
      <c r="A29" s="180" t="s">
        <v>188</v>
      </c>
      <c r="B29" s="181" t="s">
        <v>189</v>
      </c>
      <c r="C29" s="181" t="s">
        <v>21</v>
      </c>
      <c r="D29" s="188" t="s">
        <v>41</v>
      </c>
      <c r="E29" s="189" t="s">
        <v>41</v>
      </c>
      <c r="F29" s="190">
        <v>45</v>
      </c>
      <c r="G29" s="191">
        <v>1.745057142857143E-2</v>
      </c>
      <c r="H29" s="192">
        <v>19</v>
      </c>
      <c r="I29" s="190">
        <v>6.5</v>
      </c>
      <c r="J29" s="193">
        <v>10.981225112233588</v>
      </c>
    </row>
    <row r="30" spans="1:10" ht="12.75" customHeight="1">
      <c r="A30" s="180"/>
      <c r="B30" s="181" t="s">
        <v>41</v>
      </c>
      <c r="C30" s="181" t="s">
        <v>41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/>
      <c r="I30" s="190" t="s">
        <v>41</v>
      </c>
      <c r="J30" s="193" t="s">
        <v>41</v>
      </c>
    </row>
    <row r="31" spans="1:10" ht="12.75" customHeight="1">
      <c r="A31" s="180"/>
      <c r="B31" s="181" t="s">
        <v>41</v>
      </c>
      <c r="C31" s="181" t="s">
        <v>41</v>
      </c>
      <c r="D31" s="188" t="s">
        <v>41</v>
      </c>
      <c r="E31" s="189" t="s">
        <v>41</v>
      </c>
      <c r="F31" s="190" t="s">
        <v>41</v>
      </c>
      <c r="G31" s="191" t="s">
        <v>41</v>
      </c>
      <c r="H31" s="192"/>
      <c r="I31" s="190" t="s">
        <v>41</v>
      </c>
      <c r="J31" s="193" t="s">
        <v>41</v>
      </c>
    </row>
    <row r="32" spans="1:10" ht="12.75" customHeight="1">
      <c r="A32" s="180"/>
      <c r="B32" s="181" t="s">
        <v>41</v>
      </c>
      <c r="C32" s="181" t="s">
        <v>41</v>
      </c>
      <c r="D32" s="188" t="s">
        <v>41</v>
      </c>
      <c r="E32" s="189" t="s">
        <v>41</v>
      </c>
      <c r="F32" s="190" t="s">
        <v>41</v>
      </c>
      <c r="G32" s="191" t="s">
        <v>41</v>
      </c>
      <c r="H32" s="192"/>
      <c r="I32" s="190" t="s">
        <v>41</v>
      </c>
      <c r="J32" s="193" t="s">
        <v>41</v>
      </c>
    </row>
    <row r="33" spans="1:10" ht="12.75" customHeight="1">
      <c r="A33" s="180"/>
      <c r="B33" s="181" t="s">
        <v>41</v>
      </c>
      <c r="C33" s="181" t="s">
        <v>41</v>
      </c>
      <c r="D33" s="188" t="s">
        <v>41</v>
      </c>
      <c r="E33" s="189" t="s">
        <v>41</v>
      </c>
      <c r="F33" s="190" t="s">
        <v>41</v>
      </c>
      <c r="G33" s="191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88" t="s">
        <v>41</v>
      </c>
      <c r="E34" s="189" t="s">
        <v>41</v>
      </c>
      <c r="F34" s="190" t="s">
        <v>41</v>
      </c>
      <c r="G34" s="191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5.75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>
      <c r="J100" s="203">
        <v>1422.4910068462582</v>
      </c>
    </row>
  </sheetData>
  <mergeCells count="3">
    <mergeCell ref="A1:A2"/>
    <mergeCell ref="B1:F2"/>
    <mergeCell ref="A3:C3"/>
  </mergeCells>
  <conditionalFormatting sqref="A31:B99">
    <cfRule type="expression" dxfId="37" priority="5">
      <formula>AND(NOT($R$3),NOT($O31))</formula>
    </cfRule>
  </conditionalFormatting>
  <conditionalFormatting sqref="D4">
    <cfRule type="expression" dxfId="36" priority="4">
      <formula>$R$4=0</formula>
    </cfRule>
  </conditionalFormatting>
  <conditionalFormatting sqref="E10:E99">
    <cfRule type="cellIs" dxfId="35" priority="3" operator="lessThanOrEqual">
      <formula>$Z$6</formula>
    </cfRule>
  </conditionalFormatting>
  <conditionalFormatting sqref="G10:G99">
    <cfRule type="cellIs" dxfId="34" priority="2" operator="lessThanOrEqual">
      <formula>$Z$7</formula>
    </cfRule>
  </conditionalFormatting>
  <conditionalFormatting sqref="C31:C99">
    <cfRule type="expression" dxfId="33" priority="1">
      <formula>AND(NOT($R$3),NOT($O31))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26"/>
  <sheetViews>
    <sheetView workbookViewId="0">
      <selection activeCell="D3" sqref="D3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</cols>
  <sheetData>
    <row r="1" spans="1:26" ht="12.75" customHeight="1">
      <c r="A1" s="243">
        <v>44388</v>
      </c>
      <c r="B1" s="245" t="s">
        <v>393</v>
      </c>
      <c r="C1" s="245"/>
      <c r="D1" s="245"/>
      <c r="E1" s="245"/>
      <c r="F1" s="246"/>
    </row>
    <row r="2" spans="1:26" ht="12.75" customHeight="1">
      <c r="A2" s="244"/>
      <c r="B2" s="247"/>
      <c r="C2" s="247"/>
      <c r="D2" s="247"/>
      <c r="E2" s="247"/>
      <c r="F2" s="248"/>
    </row>
    <row r="3" spans="1:26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26" ht="12.75" customHeight="1">
      <c r="A4" s="147" t="s">
        <v>293</v>
      </c>
      <c r="B4" s="148"/>
      <c r="C4" s="149"/>
      <c r="D4" s="150" t="s">
        <v>41</v>
      </c>
      <c r="E4" s="151">
        <v>100</v>
      </c>
      <c r="F4" s="152"/>
      <c r="G4" s="146"/>
      <c r="J4" s="153"/>
    </row>
    <row r="5" spans="1:26" ht="12.75" customHeight="1">
      <c r="A5" s="147" t="s">
        <v>294</v>
      </c>
      <c r="B5" s="148"/>
      <c r="C5" s="149"/>
      <c r="D5" s="154">
        <v>0</v>
      </c>
      <c r="E5" s="155">
        <v>0.59018927964564671</v>
      </c>
      <c r="F5" s="156">
        <v>1.5901892796456467</v>
      </c>
      <c r="G5" s="146"/>
    </row>
    <row r="6" spans="1:26" ht="12.75" customHeight="1">
      <c r="A6" s="157" t="s">
        <v>295</v>
      </c>
      <c r="B6" s="158"/>
      <c r="C6" s="159"/>
      <c r="D6" s="160">
        <v>51</v>
      </c>
      <c r="E6" s="161">
        <v>50</v>
      </c>
      <c r="F6" s="162">
        <v>1</v>
      </c>
      <c r="G6" s="146"/>
      <c r="J6" s="163"/>
    </row>
    <row r="7" spans="1:26" ht="12.75" customHeight="1" thickBot="1">
      <c r="A7" s="164" t="s">
        <v>296</v>
      </c>
      <c r="B7" s="165"/>
      <c r="C7" s="165"/>
      <c r="D7" s="166">
        <v>159.01892796456468</v>
      </c>
      <c r="E7" s="167" t="s">
        <v>297</v>
      </c>
      <c r="F7" s="168">
        <v>1.5901892796456467</v>
      </c>
      <c r="J7" s="169"/>
      <c r="Z7" s="12">
        <f>LARGE($G$10:$G$99,11)</f>
        <v>3.5660083333333328E-2</v>
      </c>
    </row>
    <row r="8" spans="1:26" ht="12.75" customHeight="1" thickBot="1"/>
    <row r="9" spans="1:26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26" ht="12.75" customHeight="1">
      <c r="A10" s="180">
        <v>2101510005463</v>
      </c>
      <c r="B10" s="181" t="s">
        <v>96</v>
      </c>
      <c r="C10" s="181" t="s">
        <v>15</v>
      </c>
      <c r="D10" s="182" t="s">
        <v>41</v>
      </c>
      <c r="E10" s="183" t="s">
        <v>41</v>
      </c>
      <c r="F10" s="184">
        <v>14</v>
      </c>
      <c r="G10" s="185">
        <v>4.7557777777777775E-2</v>
      </c>
      <c r="H10" s="186">
        <v>1</v>
      </c>
      <c r="I10" s="190">
        <v>100</v>
      </c>
      <c r="J10" s="187">
        <v>159.01892796456468</v>
      </c>
      <c r="O10" t="b">
        <v>1</v>
      </c>
    </row>
    <row r="11" spans="1:26" ht="12.75" customHeight="1">
      <c r="A11" s="180">
        <v>2081510000059</v>
      </c>
      <c r="B11" s="181" t="s">
        <v>69</v>
      </c>
      <c r="C11" s="181" t="s">
        <v>15</v>
      </c>
      <c r="D11" s="188" t="s">
        <v>41</v>
      </c>
      <c r="E11" s="189" t="s">
        <v>41</v>
      </c>
      <c r="F11" s="190">
        <v>4</v>
      </c>
      <c r="G11" s="191">
        <v>0.10700525</v>
      </c>
      <c r="H11" s="192">
        <v>2</v>
      </c>
      <c r="I11" s="190">
        <v>83</v>
      </c>
      <c r="J11" s="193">
        <v>131.98571021058868</v>
      </c>
      <c r="O11" t="b">
        <v>1</v>
      </c>
    </row>
    <row r="12" spans="1:26" ht="12.75" customHeight="1">
      <c r="A12" s="180">
        <v>2101510004889</v>
      </c>
      <c r="B12" s="181" t="s">
        <v>72</v>
      </c>
      <c r="C12" s="181" t="s">
        <v>11</v>
      </c>
      <c r="D12" s="188" t="s">
        <v>41</v>
      </c>
      <c r="E12" s="189" t="s">
        <v>41</v>
      </c>
      <c r="F12" s="190">
        <v>12</v>
      </c>
      <c r="G12" s="191">
        <v>5.3500624999999996E-2</v>
      </c>
      <c r="H12" s="192">
        <v>3</v>
      </c>
      <c r="I12" s="190">
        <v>69</v>
      </c>
      <c r="J12" s="193">
        <v>109.72306029554963</v>
      </c>
      <c r="O12" t="b">
        <v>1</v>
      </c>
    </row>
    <row r="13" spans="1:26" ht="12.75" customHeight="1">
      <c r="A13" s="180">
        <v>2071510004644</v>
      </c>
      <c r="B13" s="181" t="s">
        <v>73</v>
      </c>
      <c r="C13" s="181" t="s">
        <v>11</v>
      </c>
      <c r="D13" s="188" t="s">
        <v>41</v>
      </c>
      <c r="E13" s="189" t="s">
        <v>41</v>
      </c>
      <c r="F13" s="190">
        <v>10</v>
      </c>
      <c r="G13" s="191">
        <v>6.1143000000000003E-2</v>
      </c>
      <c r="H13" s="192">
        <v>4</v>
      </c>
      <c r="I13" s="190">
        <v>58</v>
      </c>
      <c r="J13" s="193">
        <v>92.230978219447508</v>
      </c>
      <c r="O13" t="b">
        <v>1</v>
      </c>
    </row>
    <row r="14" spans="1:26" ht="12.75" customHeight="1">
      <c r="A14" s="180">
        <v>2091510004643</v>
      </c>
      <c r="B14" s="181" t="s">
        <v>79</v>
      </c>
      <c r="C14" s="181" t="s">
        <v>15</v>
      </c>
      <c r="D14" s="188" t="s">
        <v>41</v>
      </c>
      <c r="E14" s="189" t="s">
        <v>41</v>
      </c>
      <c r="F14" s="190">
        <v>15</v>
      </c>
      <c r="G14" s="191">
        <v>4.5050684210526319E-2</v>
      </c>
      <c r="H14" s="192">
        <v>5</v>
      </c>
      <c r="I14" s="190">
        <v>49</v>
      </c>
      <c r="J14" s="193">
        <v>77.919274702636685</v>
      </c>
      <c r="O14" t="b">
        <v>1</v>
      </c>
    </row>
    <row r="15" spans="1:26" ht="12.75" customHeight="1">
      <c r="A15" s="180">
        <v>2081510003513</v>
      </c>
      <c r="B15" s="181" t="s">
        <v>71</v>
      </c>
      <c r="C15" s="181" t="s">
        <v>11</v>
      </c>
      <c r="D15" s="188" t="s">
        <v>41</v>
      </c>
      <c r="E15" s="189" t="s">
        <v>41</v>
      </c>
      <c r="F15" s="190">
        <v>9</v>
      </c>
      <c r="G15" s="191">
        <v>6.5844615384615376E-2</v>
      </c>
      <c r="H15" s="192">
        <v>6</v>
      </c>
      <c r="I15" s="190">
        <v>42</v>
      </c>
      <c r="J15" s="193">
        <v>66.78794974511716</v>
      </c>
      <c r="O15" t="b">
        <v>1</v>
      </c>
    </row>
    <row r="16" spans="1:26" ht="12.75" customHeight="1">
      <c r="A16" s="180">
        <v>2081510003509</v>
      </c>
      <c r="B16" s="181" t="s">
        <v>77</v>
      </c>
      <c r="C16" s="181" t="s">
        <v>11</v>
      </c>
      <c r="D16" s="188" t="s">
        <v>41</v>
      </c>
      <c r="E16" s="189" t="s">
        <v>41</v>
      </c>
      <c r="F16" s="190">
        <v>11</v>
      </c>
      <c r="G16" s="191">
        <v>5.7063533333333333E-2</v>
      </c>
      <c r="H16" s="192">
        <v>7</v>
      </c>
      <c r="I16" s="190">
        <v>36</v>
      </c>
      <c r="J16" s="193">
        <v>57.246814067243278</v>
      </c>
      <c r="O16" t="b">
        <v>1</v>
      </c>
    </row>
    <row r="17" spans="1:15" ht="12.75" customHeight="1">
      <c r="A17" s="180">
        <v>2061510004693</v>
      </c>
      <c r="B17" s="181" t="s">
        <v>84</v>
      </c>
      <c r="C17" s="181" t="s">
        <v>11</v>
      </c>
      <c r="D17" s="188" t="s">
        <v>41</v>
      </c>
      <c r="E17" s="189" t="s">
        <v>41</v>
      </c>
      <c r="F17" s="190">
        <v>18</v>
      </c>
      <c r="G17" s="191">
        <v>3.890372727272727E-2</v>
      </c>
      <c r="H17" s="192">
        <v>8</v>
      </c>
      <c r="I17" s="190">
        <v>31</v>
      </c>
      <c r="J17" s="193">
        <v>49.295867669015045</v>
      </c>
      <c r="O17" t="b">
        <v>1</v>
      </c>
    </row>
    <row r="18" spans="1:15" ht="12.75" customHeight="1">
      <c r="A18" s="180">
        <v>2071510004983</v>
      </c>
      <c r="B18" s="181" t="s">
        <v>67</v>
      </c>
      <c r="C18" s="181" t="s">
        <v>15</v>
      </c>
      <c r="D18" s="188" t="s">
        <v>41</v>
      </c>
      <c r="E18" s="189" t="s">
        <v>41</v>
      </c>
      <c r="F18" s="190">
        <v>20</v>
      </c>
      <c r="G18" s="191">
        <v>3.5660083333333328E-2</v>
      </c>
      <c r="H18" s="192">
        <v>9</v>
      </c>
      <c r="I18" s="190">
        <v>26</v>
      </c>
      <c r="J18" s="193">
        <v>41.344921270786813</v>
      </c>
      <c r="O18" t="b">
        <v>1</v>
      </c>
    </row>
    <row r="19" spans="1:15" ht="12.75" customHeight="1">
      <c r="A19" s="180">
        <v>2051510000300</v>
      </c>
      <c r="B19" s="181" t="s">
        <v>59</v>
      </c>
      <c r="C19" s="181" t="s">
        <v>21</v>
      </c>
      <c r="D19" s="188" t="s">
        <v>41</v>
      </c>
      <c r="E19" s="189" t="s">
        <v>41</v>
      </c>
      <c r="F19" s="190">
        <v>8</v>
      </c>
      <c r="G19" s="191">
        <v>7.1328166666666665E-2</v>
      </c>
      <c r="H19" s="192">
        <v>10</v>
      </c>
      <c r="I19" s="190">
        <v>22</v>
      </c>
      <c r="J19" s="193">
        <v>34.984164152204229</v>
      </c>
      <c r="O19" t="b">
        <v>1</v>
      </c>
    </row>
    <row r="20" spans="1:15" ht="12.75" customHeight="1">
      <c r="A20" s="180">
        <v>2061510006185</v>
      </c>
      <c r="B20" s="181" t="s">
        <v>114</v>
      </c>
      <c r="C20" s="181" t="s">
        <v>11</v>
      </c>
      <c r="D20" s="188" t="s">
        <v>41</v>
      </c>
      <c r="E20" s="189" t="s">
        <v>41</v>
      </c>
      <c r="F20" s="190">
        <v>16</v>
      </c>
      <c r="G20" s="191">
        <v>4.2791900000000001E-2</v>
      </c>
      <c r="H20" s="192">
        <v>11</v>
      </c>
      <c r="I20" s="190">
        <v>18</v>
      </c>
      <c r="J20" s="193">
        <v>28.623407033621639</v>
      </c>
      <c r="O20" t="b">
        <v>1</v>
      </c>
    </row>
    <row r="21" spans="1:15" ht="12.75" customHeight="1">
      <c r="A21" s="180">
        <v>2091510007525</v>
      </c>
      <c r="B21" s="181" t="s">
        <v>164</v>
      </c>
      <c r="C21" s="181" t="s">
        <v>165</v>
      </c>
      <c r="D21" s="188" t="s">
        <v>41</v>
      </c>
      <c r="E21" s="189" t="s">
        <v>41</v>
      </c>
      <c r="F21" s="190">
        <v>22</v>
      </c>
      <c r="G21" s="191">
        <v>3.2913307692307693E-2</v>
      </c>
      <c r="H21" s="192">
        <v>12</v>
      </c>
      <c r="I21" s="190">
        <v>15</v>
      </c>
      <c r="J21" s="193">
        <v>23.852839194684702</v>
      </c>
      <c r="O21" t="b">
        <v>1</v>
      </c>
    </row>
    <row r="22" spans="1:15" ht="12.75" customHeight="1">
      <c r="A22" s="180">
        <v>2111510008095</v>
      </c>
      <c r="B22" s="181" t="s">
        <v>200</v>
      </c>
      <c r="C22" s="181" t="s">
        <v>11</v>
      </c>
      <c r="D22" s="188" t="s">
        <v>41</v>
      </c>
      <c r="E22" s="189" t="s">
        <v>41</v>
      </c>
      <c r="F22" s="190">
        <v>41</v>
      </c>
      <c r="G22" s="191">
        <v>1.9010511111111111E-2</v>
      </c>
      <c r="H22" s="192">
        <v>13</v>
      </c>
      <c r="I22" s="230">
        <v>9.3333333333333339</v>
      </c>
      <c r="J22" s="193">
        <v>14.841766610026037</v>
      </c>
      <c r="O22" t="b">
        <v>1</v>
      </c>
    </row>
    <row r="23" spans="1:15" ht="12.75" customHeight="1">
      <c r="A23" s="180">
        <v>2111510006382</v>
      </c>
      <c r="B23" s="181" t="s">
        <v>88</v>
      </c>
      <c r="C23" s="181" t="s">
        <v>11</v>
      </c>
      <c r="D23" s="188" t="s">
        <v>41</v>
      </c>
      <c r="E23" s="189" t="s">
        <v>41</v>
      </c>
      <c r="F23" s="190">
        <v>43</v>
      </c>
      <c r="G23" s="191">
        <v>1.8200000000000001E-2</v>
      </c>
      <c r="H23" s="192">
        <v>13</v>
      </c>
      <c r="I23" s="230">
        <v>9.3333333333333339</v>
      </c>
      <c r="J23" s="193">
        <v>14.841766610026037</v>
      </c>
      <c r="O23" t="b">
        <v>1</v>
      </c>
    </row>
    <row r="24" spans="1:15" ht="12.75" customHeight="1">
      <c r="A24" s="180">
        <v>2101510006494</v>
      </c>
      <c r="B24" s="181" t="s">
        <v>141</v>
      </c>
      <c r="C24" s="181" t="s">
        <v>11</v>
      </c>
      <c r="D24" s="188" t="s">
        <v>41</v>
      </c>
      <c r="E24" s="189" t="s">
        <v>41</v>
      </c>
      <c r="F24" s="190">
        <v>39</v>
      </c>
      <c r="G24" s="191">
        <v>1.9893325581395348E-2</v>
      </c>
      <c r="H24" s="192">
        <v>13</v>
      </c>
      <c r="I24" s="230">
        <v>9.3333333333333339</v>
      </c>
      <c r="J24" s="193">
        <v>14.841766610026037</v>
      </c>
      <c r="O24" t="b">
        <v>1</v>
      </c>
    </row>
    <row r="25" spans="1:15" ht="12.75" customHeight="1">
      <c r="A25" s="180">
        <v>2091510006502</v>
      </c>
      <c r="B25" s="181" t="s">
        <v>178</v>
      </c>
      <c r="C25" s="181" t="s">
        <v>11</v>
      </c>
      <c r="D25" s="188" t="s">
        <v>41</v>
      </c>
      <c r="E25" s="189" t="s">
        <v>41</v>
      </c>
      <c r="F25" s="190">
        <v>29</v>
      </c>
      <c r="G25" s="191">
        <v>2.5925151515151516E-2</v>
      </c>
      <c r="H25" s="192">
        <v>16</v>
      </c>
      <c r="I25" s="190">
        <v>4</v>
      </c>
      <c r="J25" s="193">
        <v>6.3607571185825869</v>
      </c>
      <c r="O25" t="b">
        <v>1</v>
      </c>
    </row>
    <row r="26" spans="1:15" ht="12.75" customHeight="1">
      <c r="A26" s="180" t="s">
        <v>232</v>
      </c>
      <c r="B26" s="181" t="s">
        <v>233</v>
      </c>
      <c r="C26" s="181" t="s">
        <v>221</v>
      </c>
      <c r="D26" s="188" t="s">
        <v>41</v>
      </c>
      <c r="E26" s="189" t="s">
        <v>41</v>
      </c>
      <c r="F26" s="190">
        <v>50</v>
      </c>
      <c r="G26" s="191">
        <v>1.5835925925925927E-2</v>
      </c>
      <c r="H26" s="192">
        <v>16</v>
      </c>
      <c r="I26" s="190">
        <v>4</v>
      </c>
      <c r="J26" s="193">
        <v>6.3607571185825869</v>
      </c>
      <c r="O26" t="b">
        <v>1</v>
      </c>
    </row>
    <row r="27" spans="1:15" ht="12.75" customHeight="1">
      <c r="A27" s="180">
        <v>2081510006491</v>
      </c>
      <c r="B27" s="181" t="s">
        <v>135</v>
      </c>
      <c r="C27" s="181" t="s">
        <v>11</v>
      </c>
      <c r="D27" s="188" t="s">
        <v>41</v>
      </c>
      <c r="E27" s="189" t="s">
        <v>41</v>
      </c>
      <c r="F27" s="190">
        <v>25</v>
      </c>
      <c r="G27" s="191">
        <v>2.9501241379310345E-2</v>
      </c>
      <c r="H27" s="192">
        <v>16</v>
      </c>
      <c r="I27" s="190">
        <v>4</v>
      </c>
      <c r="J27" s="193">
        <v>6.3607571185825869</v>
      </c>
      <c r="O27" t="b">
        <v>1</v>
      </c>
    </row>
    <row r="28" spans="1:15" ht="12.75" customHeight="1">
      <c r="A28" s="180" t="s">
        <v>312</v>
      </c>
      <c r="B28" s="181" t="s">
        <v>313</v>
      </c>
      <c r="C28" s="181" t="s">
        <v>11</v>
      </c>
      <c r="D28" s="188" t="s">
        <v>41</v>
      </c>
      <c r="E28" s="189" t="s">
        <v>41</v>
      </c>
      <c r="F28" s="190">
        <v>76</v>
      </c>
      <c r="G28" s="191">
        <v>1.0681725E-2</v>
      </c>
      <c r="H28" s="192">
        <v>19</v>
      </c>
      <c r="I28" s="230">
        <v>1.3333333333333333</v>
      </c>
      <c r="J28" s="193">
        <v>2.120252372860862</v>
      </c>
      <c r="O28" t="b">
        <v>1</v>
      </c>
    </row>
    <row r="29" spans="1:15" ht="12.75" customHeight="1">
      <c r="A29" s="180">
        <v>2111510007534</v>
      </c>
      <c r="B29" s="181" t="s">
        <v>228</v>
      </c>
      <c r="C29" s="181" t="s">
        <v>165</v>
      </c>
      <c r="D29" s="188" t="s">
        <v>41</v>
      </c>
      <c r="E29" s="189" t="s">
        <v>41</v>
      </c>
      <c r="F29" s="190">
        <v>31</v>
      </c>
      <c r="G29" s="191">
        <v>2.44388E-2</v>
      </c>
      <c r="H29" s="192">
        <v>19</v>
      </c>
      <c r="I29" s="230">
        <v>1.3333333333333333</v>
      </c>
      <c r="J29" s="193">
        <v>2.120252372860862</v>
      </c>
      <c r="O29" t="b">
        <v>1</v>
      </c>
    </row>
    <row r="30" spans="1:15" ht="12.75" customHeight="1">
      <c r="A30" s="180" t="s">
        <v>222</v>
      </c>
      <c r="B30" s="181" t="s">
        <v>223</v>
      </c>
      <c r="C30" s="181" t="s">
        <v>221</v>
      </c>
      <c r="D30" s="188" t="s">
        <v>41</v>
      </c>
      <c r="E30" s="189" t="s">
        <v>41</v>
      </c>
      <c r="F30" s="190">
        <v>65</v>
      </c>
      <c r="G30" s="191">
        <v>1.238563768115942E-2</v>
      </c>
      <c r="H30" s="192">
        <v>19</v>
      </c>
      <c r="I30" s="230">
        <v>1.3333333333333333</v>
      </c>
      <c r="J30" s="193">
        <v>2.120252372860862</v>
      </c>
      <c r="O30" t="b">
        <v>1</v>
      </c>
    </row>
    <row r="31" spans="1:15" ht="12.75" customHeight="1">
      <c r="A31" s="180" t="s">
        <v>226</v>
      </c>
      <c r="B31" s="181" t="s">
        <v>227</v>
      </c>
      <c r="C31" s="181" t="s">
        <v>221</v>
      </c>
      <c r="D31" s="188" t="s">
        <v>41</v>
      </c>
      <c r="E31" s="189" t="s">
        <v>41</v>
      </c>
      <c r="F31" s="190">
        <v>23</v>
      </c>
      <c r="G31" s="191">
        <v>3.1683851851851852E-2</v>
      </c>
      <c r="H31" s="192">
        <v>22</v>
      </c>
      <c r="I31" s="190">
        <v>1</v>
      </c>
      <c r="J31" s="193">
        <v>1.5901892796456467</v>
      </c>
      <c r="O31" t="b">
        <v>1</v>
      </c>
    </row>
    <row r="32" spans="1:15" ht="12.75" customHeight="1">
      <c r="A32" s="180">
        <v>2081510005038</v>
      </c>
      <c r="B32" s="181" t="s">
        <v>80</v>
      </c>
      <c r="C32" s="181" t="s">
        <v>21</v>
      </c>
      <c r="D32" s="188" t="s">
        <v>41</v>
      </c>
      <c r="E32" s="189" t="s">
        <v>41</v>
      </c>
      <c r="F32" s="190">
        <v>32</v>
      </c>
      <c r="G32" s="191">
        <v>2.3756388888888889E-2</v>
      </c>
      <c r="H32" s="192">
        <v>22</v>
      </c>
      <c r="I32" s="190">
        <v>1</v>
      </c>
      <c r="J32" s="193">
        <v>1.5901892796456467</v>
      </c>
      <c r="O32" t="b">
        <v>1</v>
      </c>
    </row>
    <row r="33" spans="1:15" ht="12.75" customHeight="1">
      <c r="A33" s="180">
        <v>2051510006492</v>
      </c>
      <c r="B33" s="181" t="s">
        <v>137</v>
      </c>
      <c r="C33" s="181" t="s">
        <v>11</v>
      </c>
      <c r="D33" s="188" t="s">
        <v>41</v>
      </c>
      <c r="E33" s="189" t="s">
        <v>41</v>
      </c>
      <c r="F33" s="190">
        <v>27</v>
      </c>
      <c r="G33" s="191">
        <v>2.7590774193548388E-2</v>
      </c>
      <c r="H33" s="192">
        <v>22</v>
      </c>
      <c r="I33" s="190">
        <v>1</v>
      </c>
      <c r="J33" s="193">
        <v>1.5901892796456467</v>
      </c>
      <c r="O33" t="b">
        <v>1</v>
      </c>
    </row>
    <row r="34" spans="1:15" ht="12.75" customHeight="1">
      <c r="A34" s="180" t="s">
        <v>314</v>
      </c>
      <c r="B34" s="181" t="s">
        <v>315</v>
      </c>
      <c r="C34" s="181" t="s">
        <v>15</v>
      </c>
      <c r="D34" s="188" t="s">
        <v>41</v>
      </c>
      <c r="E34" s="189" t="s">
        <v>41</v>
      </c>
      <c r="F34" s="190">
        <v>56</v>
      </c>
      <c r="G34" s="191">
        <v>1.4242633333333332E-2</v>
      </c>
      <c r="H34" s="192">
        <v>25</v>
      </c>
      <c r="I34" s="190">
        <v>1</v>
      </c>
      <c r="J34" s="193">
        <v>1.5901892796456467</v>
      </c>
      <c r="O34" t="b">
        <v>1</v>
      </c>
    </row>
    <row r="35" spans="1:15" ht="12.75" customHeight="1">
      <c r="A35" s="180" t="s">
        <v>318</v>
      </c>
      <c r="B35" s="181" t="s">
        <v>319</v>
      </c>
      <c r="C35" s="181" t="s">
        <v>11</v>
      </c>
      <c r="D35" s="188" t="s">
        <v>41</v>
      </c>
      <c r="E35" s="189" t="s">
        <v>41</v>
      </c>
      <c r="F35" s="190">
        <v>84</v>
      </c>
      <c r="G35" s="191">
        <v>9.7019318181818179E-3</v>
      </c>
      <c r="H35" s="192">
        <v>25</v>
      </c>
      <c r="I35" s="190">
        <v>1</v>
      </c>
      <c r="J35" s="193">
        <v>1.5901892796456467</v>
      </c>
      <c r="O35" t="b">
        <v>1</v>
      </c>
    </row>
    <row r="36" spans="1:15" ht="12.75" customHeight="1">
      <c r="A36" s="180">
        <v>2111510006493</v>
      </c>
      <c r="B36" s="181" t="s">
        <v>139</v>
      </c>
      <c r="C36" s="181" t="s">
        <v>11</v>
      </c>
      <c r="D36" s="188" t="s">
        <v>41</v>
      </c>
      <c r="E36" s="189" t="s">
        <v>41</v>
      </c>
      <c r="F36" s="190">
        <v>46</v>
      </c>
      <c r="G36" s="191">
        <v>1.7094160000000001E-2</v>
      </c>
      <c r="H36" s="192">
        <v>25</v>
      </c>
      <c r="I36" s="190">
        <v>1</v>
      </c>
      <c r="J36" s="193">
        <v>1.5901892796456467</v>
      </c>
      <c r="O36" t="b">
        <v>1</v>
      </c>
    </row>
    <row r="37" spans="1:15" ht="12.75" customHeight="1">
      <c r="A37" s="180">
        <v>2111510007526</v>
      </c>
      <c r="B37" s="181" t="s">
        <v>169</v>
      </c>
      <c r="C37" s="181" t="s">
        <v>165</v>
      </c>
      <c r="D37" s="188" t="s">
        <v>41</v>
      </c>
      <c r="E37" s="189" t="s">
        <v>41</v>
      </c>
      <c r="F37" s="190">
        <v>33</v>
      </c>
      <c r="G37" s="191">
        <v>2.3108702702702703E-2</v>
      </c>
      <c r="H37" s="192">
        <v>28</v>
      </c>
      <c r="I37" s="190">
        <v>1</v>
      </c>
      <c r="J37" s="193">
        <v>1.5901892796456467</v>
      </c>
      <c r="O37" t="b">
        <v>1</v>
      </c>
    </row>
    <row r="38" spans="1:15" ht="12.75" customHeight="1">
      <c r="A38" s="180" t="s">
        <v>256</v>
      </c>
      <c r="B38" s="181" t="s">
        <v>257</v>
      </c>
      <c r="C38" s="181" t="s">
        <v>11</v>
      </c>
      <c r="D38" s="188" t="s">
        <v>41</v>
      </c>
      <c r="E38" s="189" t="s">
        <v>41</v>
      </c>
      <c r="F38" s="190">
        <v>55</v>
      </c>
      <c r="G38" s="191">
        <v>1.4480457627118644E-2</v>
      </c>
      <c r="H38" s="192">
        <v>28</v>
      </c>
      <c r="I38" s="190">
        <v>1</v>
      </c>
      <c r="J38" s="193">
        <v>1.5901892796456467</v>
      </c>
      <c r="O38" t="b">
        <v>1</v>
      </c>
    </row>
    <row r="39" spans="1:15" ht="12.75" customHeight="1">
      <c r="A39" s="180" t="s">
        <v>327</v>
      </c>
      <c r="B39" s="181" t="s">
        <v>328</v>
      </c>
      <c r="C39" s="181" t="s">
        <v>15</v>
      </c>
      <c r="D39" s="188" t="s">
        <v>41</v>
      </c>
      <c r="E39" s="189" t="s">
        <v>41</v>
      </c>
      <c r="F39" s="190">
        <v>95</v>
      </c>
      <c r="G39" s="191">
        <v>8.6170505050505043E-3</v>
      </c>
      <c r="H39" s="192">
        <v>28</v>
      </c>
      <c r="I39" s="190">
        <v>1</v>
      </c>
      <c r="J39" s="193">
        <v>1.5901892796456467</v>
      </c>
      <c r="O39" t="b">
        <v>1</v>
      </c>
    </row>
    <row r="40" spans="1:15" ht="12.75" customHeight="1">
      <c r="A40" s="180" t="s">
        <v>240</v>
      </c>
      <c r="B40" s="181" t="s">
        <v>241</v>
      </c>
      <c r="C40" s="181" t="s">
        <v>129</v>
      </c>
      <c r="D40" s="188" t="s">
        <v>41</v>
      </c>
      <c r="E40" s="189" t="s">
        <v>41</v>
      </c>
      <c r="F40" s="190">
        <v>47</v>
      </c>
      <c r="G40" s="191">
        <v>1.6754450980392157E-2</v>
      </c>
      <c r="H40" s="192">
        <v>31</v>
      </c>
      <c r="I40" s="190">
        <v>1</v>
      </c>
      <c r="J40" s="193">
        <v>1.5901892796456467</v>
      </c>
      <c r="O40" t="b">
        <v>1</v>
      </c>
    </row>
    <row r="41" spans="1:15" ht="12.75" customHeight="1">
      <c r="A41" s="180">
        <v>2091510003063</v>
      </c>
      <c r="B41" s="181" t="s">
        <v>163</v>
      </c>
      <c r="C41" s="181" t="s">
        <v>21</v>
      </c>
      <c r="D41" s="188" t="s">
        <v>41</v>
      </c>
      <c r="E41" s="189" t="s">
        <v>41</v>
      </c>
      <c r="F41" s="190">
        <v>21</v>
      </c>
      <c r="G41" s="191">
        <v>3.4210320000000002E-2</v>
      </c>
      <c r="H41" s="192">
        <v>31</v>
      </c>
      <c r="I41" s="190">
        <v>1</v>
      </c>
      <c r="J41" s="193">
        <v>1.5901892796456467</v>
      </c>
      <c r="O41" t="b">
        <v>1</v>
      </c>
    </row>
    <row r="42" spans="1:15" ht="12.75" customHeight="1">
      <c r="A42" s="180" t="s">
        <v>263</v>
      </c>
      <c r="B42" s="181" t="s">
        <v>264</v>
      </c>
      <c r="C42" s="181" t="s">
        <v>221</v>
      </c>
      <c r="D42" s="188" t="s">
        <v>41</v>
      </c>
      <c r="E42" s="189" t="s">
        <v>41</v>
      </c>
      <c r="F42" s="190">
        <v>61</v>
      </c>
      <c r="G42" s="191">
        <v>1.3137123076923076E-2</v>
      </c>
      <c r="H42" s="192">
        <v>31</v>
      </c>
      <c r="I42" s="190">
        <v>1</v>
      </c>
      <c r="J42" s="193">
        <v>1.5901892796456467</v>
      </c>
      <c r="O42" t="b">
        <v>1</v>
      </c>
    </row>
    <row r="43" spans="1:15" ht="12.75" customHeight="1">
      <c r="A43" s="180" t="s">
        <v>190</v>
      </c>
      <c r="B43" s="181" t="s">
        <v>191</v>
      </c>
      <c r="C43" s="181" t="s">
        <v>21</v>
      </c>
      <c r="D43" s="188" t="s">
        <v>41</v>
      </c>
      <c r="E43" s="189" t="s">
        <v>41</v>
      </c>
      <c r="F43" s="190">
        <v>85</v>
      </c>
      <c r="G43" s="191">
        <v>9.5846292134831469E-3</v>
      </c>
      <c r="H43" s="192">
        <v>34</v>
      </c>
      <c r="I43" s="190">
        <v>1</v>
      </c>
      <c r="J43" s="193">
        <v>1.5901892796456467</v>
      </c>
      <c r="O43" t="b">
        <v>1</v>
      </c>
    </row>
    <row r="44" spans="1:15" ht="12.75" customHeight="1">
      <c r="A44" s="180" t="s">
        <v>320</v>
      </c>
      <c r="B44" s="181" t="s">
        <v>321</v>
      </c>
      <c r="C44" s="181" t="s">
        <v>16</v>
      </c>
      <c r="D44" s="188" t="s">
        <v>41</v>
      </c>
      <c r="E44" s="189" t="s">
        <v>41</v>
      </c>
      <c r="F44" s="190">
        <v>83</v>
      </c>
      <c r="G44" s="191">
        <v>9.804747126436782E-3</v>
      </c>
      <c r="H44" s="192">
        <v>34</v>
      </c>
      <c r="I44" s="190">
        <v>1</v>
      </c>
      <c r="J44" s="193">
        <v>1.5901892796456467</v>
      </c>
      <c r="O44" t="b">
        <v>1</v>
      </c>
    </row>
    <row r="45" spans="1:15" ht="12.75" customHeight="1">
      <c r="A45" s="180" t="s">
        <v>188</v>
      </c>
      <c r="B45" s="181" t="s">
        <v>189</v>
      </c>
      <c r="C45" s="181" t="s">
        <v>21</v>
      </c>
      <c r="D45" s="188" t="s">
        <v>41</v>
      </c>
      <c r="E45" s="189" t="s">
        <v>41</v>
      </c>
      <c r="F45" s="190">
        <v>45</v>
      </c>
      <c r="G45" s="191">
        <v>1.7434571428571428E-2</v>
      </c>
      <c r="H45" s="192">
        <v>34</v>
      </c>
      <c r="I45" s="190">
        <v>1</v>
      </c>
      <c r="J45" s="193">
        <v>1.5901892796456467</v>
      </c>
      <c r="O45" t="b">
        <v>1</v>
      </c>
    </row>
    <row r="46" spans="1:15" ht="12.75" customHeight="1">
      <c r="A46" s="180" t="s">
        <v>386</v>
      </c>
      <c r="B46" s="181" t="s">
        <v>387</v>
      </c>
      <c r="C46" s="181" t="s">
        <v>129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>
        <v>37</v>
      </c>
      <c r="I46" s="190">
        <v>1</v>
      </c>
      <c r="J46" s="193">
        <v>1.5901892796456467</v>
      </c>
      <c r="O46" t="b">
        <v>1</v>
      </c>
    </row>
    <row r="47" spans="1:15" ht="12.75" customHeight="1">
      <c r="A47" s="180">
        <v>2061510004893</v>
      </c>
      <c r="B47" s="181" t="s">
        <v>201</v>
      </c>
      <c r="C47" s="181" t="s">
        <v>11</v>
      </c>
      <c r="D47" s="188" t="s">
        <v>41</v>
      </c>
      <c r="E47" s="189" t="s">
        <v>41</v>
      </c>
      <c r="F47" s="190">
        <v>42</v>
      </c>
      <c r="G47" s="191">
        <v>1.8571956521739132E-2</v>
      </c>
      <c r="H47" s="192">
        <v>37</v>
      </c>
      <c r="I47" s="190">
        <v>1</v>
      </c>
      <c r="J47" s="193">
        <v>1.5901892796456467</v>
      </c>
      <c r="O47" t="b">
        <v>1</v>
      </c>
    </row>
    <row r="48" spans="1:15" ht="12.75" customHeight="1">
      <c r="A48" s="180" t="s">
        <v>243</v>
      </c>
      <c r="B48" s="181" t="s">
        <v>244</v>
      </c>
      <c r="C48" s="181" t="s">
        <v>129</v>
      </c>
      <c r="D48" s="188" t="s">
        <v>41</v>
      </c>
      <c r="E48" s="189" t="s">
        <v>41</v>
      </c>
      <c r="F48" s="190">
        <v>40</v>
      </c>
      <c r="G48" s="191">
        <v>1.9416863636363635E-2</v>
      </c>
      <c r="H48" s="192">
        <v>37</v>
      </c>
      <c r="I48" s="190">
        <v>1</v>
      </c>
      <c r="J48" s="193">
        <v>1.5901892796456467</v>
      </c>
      <c r="O48" t="b">
        <v>1</v>
      </c>
    </row>
    <row r="49" spans="1:15" ht="12.75" customHeight="1">
      <c r="A49" s="180" t="s">
        <v>391</v>
      </c>
      <c r="B49" s="181" t="s">
        <v>392</v>
      </c>
      <c r="C49" s="181" t="s">
        <v>21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>
        <v>40</v>
      </c>
      <c r="I49" s="190">
        <v>1</v>
      </c>
      <c r="J49" s="193">
        <v>1.5901892796456467</v>
      </c>
      <c r="O49" t="b">
        <v>1</v>
      </c>
    </row>
    <row r="50" spans="1:15" ht="12.75" customHeight="1">
      <c r="A50" s="180" t="s">
        <v>388</v>
      </c>
      <c r="B50" s="181" t="s">
        <v>389</v>
      </c>
      <c r="C50" s="181" t="s">
        <v>390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>
        <v>40</v>
      </c>
      <c r="I50" s="190">
        <v>1</v>
      </c>
      <c r="J50" s="193">
        <v>1.5901892796456467</v>
      </c>
      <c r="O50" t="b">
        <v>1</v>
      </c>
    </row>
    <row r="51" spans="1:15" ht="12.75" customHeight="1">
      <c r="A51" s="215" t="s">
        <v>382</v>
      </c>
      <c r="B51" s="158" t="s">
        <v>383</v>
      </c>
      <c r="C51" s="158" t="s">
        <v>15</v>
      </c>
      <c r="D51" s="216" t="s">
        <v>41</v>
      </c>
      <c r="E51" s="217" t="s">
        <v>41</v>
      </c>
      <c r="F51" s="218" t="s">
        <v>41</v>
      </c>
      <c r="G51" s="219" t="s">
        <v>41</v>
      </c>
      <c r="H51" s="220">
        <v>42</v>
      </c>
      <c r="I51" s="218">
        <v>1</v>
      </c>
      <c r="J51" s="221">
        <v>1.5901892796456467</v>
      </c>
      <c r="O51" t="b">
        <v>1</v>
      </c>
    </row>
    <row r="52" spans="1:15" ht="12.75" customHeight="1">
      <c r="A52" s="222" t="s">
        <v>310</v>
      </c>
      <c r="B52" s="223" t="s">
        <v>311</v>
      </c>
      <c r="C52" s="223" t="s">
        <v>11</v>
      </c>
      <c r="D52" s="224" t="s">
        <v>41</v>
      </c>
      <c r="E52" s="225" t="s">
        <v>41</v>
      </c>
      <c r="F52" s="226">
        <v>37</v>
      </c>
      <c r="G52" s="227">
        <v>2.0836463414634146E-2</v>
      </c>
      <c r="H52" s="228"/>
      <c r="I52" s="226">
        <v>40</v>
      </c>
      <c r="J52" s="229">
        <v>42.471281796649038</v>
      </c>
      <c r="O52" t="b">
        <v>1</v>
      </c>
    </row>
    <row r="53" spans="1:15" ht="12.75" customHeight="1">
      <c r="A53" s="180" t="s">
        <v>353</v>
      </c>
      <c r="B53" s="181" t="s">
        <v>354</v>
      </c>
      <c r="C53" s="181" t="s">
        <v>21</v>
      </c>
      <c r="D53" s="188" t="s">
        <v>41</v>
      </c>
      <c r="E53" s="189" t="s">
        <v>41</v>
      </c>
      <c r="F53" s="190">
        <v>53</v>
      </c>
      <c r="G53" s="191">
        <v>1.4974561403508771E-2</v>
      </c>
      <c r="H53" s="192"/>
      <c r="I53" s="190">
        <v>33.200000000000003</v>
      </c>
      <c r="J53" s="193">
        <v>35.251163891218702</v>
      </c>
      <c r="O53" t="b">
        <v>1</v>
      </c>
    </row>
    <row r="54" spans="1:15" ht="12.75" customHeight="1">
      <c r="A54" s="180">
        <v>2121510008094</v>
      </c>
      <c r="B54" s="181" t="s">
        <v>213</v>
      </c>
      <c r="C54" s="181" t="s">
        <v>16</v>
      </c>
      <c r="D54" s="188" t="s">
        <v>41</v>
      </c>
      <c r="E54" s="189" t="s">
        <v>41</v>
      </c>
      <c r="F54" s="190">
        <v>36</v>
      </c>
      <c r="G54" s="191">
        <v>2.1356449999999999E-2</v>
      </c>
      <c r="H54" s="192"/>
      <c r="I54" s="190">
        <v>27.6</v>
      </c>
      <c r="J54" s="193">
        <v>29.305184439687835</v>
      </c>
      <c r="O54" t="b">
        <v>1</v>
      </c>
    </row>
    <row r="55" spans="1:15" ht="12.75" customHeight="1">
      <c r="A55" s="180" t="s">
        <v>355</v>
      </c>
      <c r="B55" s="181" t="s">
        <v>356</v>
      </c>
      <c r="C55" s="181" t="s">
        <v>221</v>
      </c>
      <c r="D55" s="188" t="s">
        <v>41</v>
      </c>
      <c r="E55" s="189" t="s">
        <v>41</v>
      </c>
      <c r="F55" s="190">
        <v>57</v>
      </c>
      <c r="G55" s="191">
        <v>1.3987737704918034E-2</v>
      </c>
      <c r="H55" s="192"/>
      <c r="I55" s="190">
        <v>23.200000000000003</v>
      </c>
      <c r="J55" s="193">
        <v>24.633343442056443</v>
      </c>
      <c r="O55" t="b">
        <v>1</v>
      </c>
    </row>
    <row r="56" spans="1:15" ht="12.75" customHeight="1">
      <c r="A56" s="180" t="s">
        <v>258</v>
      </c>
      <c r="B56" s="181" t="s">
        <v>259</v>
      </c>
      <c r="C56" s="181" t="s">
        <v>11</v>
      </c>
      <c r="D56" s="188" t="s">
        <v>41</v>
      </c>
      <c r="E56" s="189" t="s">
        <v>41</v>
      </c>
      <c r="F56" s="190">
        <v>87</v>
      </c>
      <c r="G56" s="191">
        <v>9.3602307692307683E-3</v>
      </c>
      <c r="H56" s="192"/>
      <c r="I56" s="190">
        <v>19.600000000000001</v>
      </c>
      <c r="J56" s="193">
        <v>20.810928080358028</v>
      </c>
      <c r="O56" t="b">
        <v>1</v>
      </c>
    </row>
    <row r="57" spans="1:15" ht="12.75" customHeight="1">
      <c r="A57" s="180">
        <v>2121510008096</v>
      </c>
      <c r="B57" s="181" t="s">
        <v>215</v>
      </c>
      <c r="C57" s="181" t="s">
        <v>16</v>
      </c>
      <c r="D57" s="188" t="s">
        <v>41</v>
      </c>
      <c r="E57" s="189" t="s">
        <v>41</v>
      </c>
      <c r="F57" s="190">
        <v>54</v>
      </c>
      <c r="G57" s="191">
        <v>1.4711620689655173E-2</v>
      </c>
      <c r="H57" s="192"/>
      <c r="I57" s="190">
        <v>16.8</v>
      </c>
      <c r="J57" s="193">
        <v>17.837938354592595</v>
      </c>
      <c r="O57" t="b">
        <v>1</v>
      </c>
    </row>
    <row r="58" spans="1:15" ht="12.75" customHeight="1">
      <c r="A58" s="180" t="s">
        <v>363</v>
      </c>
      <c r="B58" s="181" t="s">
        <v>364</v>
      </c>
      <c r="C58" s="181" t="s">
        <v>16</v>
      </c>
      <c r="D58" s="188" t="s">
        <v>41</v>
      </c>
      <c r="E58" s="189" t="s">
        <v>41</v>
      </c>
      <c r="F58" s="190">
        <v>93</v>
      </c>
      <c r="G58" s="191">
        <v>8.7763402061855657E-3</v>
      </c>
      <c r="H58" s="192"/>
      <c r="I58" s="190">
        <v>14.4</v>
      </c>
      <c r="J58" s="193">
        <v>15.289661446793653</v>
      </c>
      <c r="O58" t="b">
        <v>1</v>
      </c>
    </row>
    <row r="59" spans="1:15" ht="12.75" customHeight="1">
      <c r="A59" s="180" t="s">
        <v>357</v>
      </c>
      <c r="B59" s="181" t="s">
        <v>358</v>
      </c>
      <c r="C59" s="181" t="s">
        <v>16</v>
      </c>
      <c r="D59" s="188" t="s">
        <v>41</v>
      </c>
      <c r="E59" s="189" t="s">
        <v>41</v>
      </c>
      <c r="F59" s="190">
        <v>60</v>
      </c>
      <c r="G59" s="191">
        <v>1.332590625E-2</v>
      </c>
      <c r="H59" s="192"/>
      <c r="I59" s="190">
        <v>12.4</v>
      </c>
      <c r="J59" s="193">
        <v>13.166097356961201</v>
      </c>
      <c r="O59" t="b">
        <v>1</v>
      </c>
    </row>
    <row r="60" spans="1:15" ht="12.75" customHeight="1">
      <c r="A60" s="180" t="s">
        <v>380</v>
      </c>
      <c r="B60" s="181" t="s">
        <v>381</v>
      </c>
      <c r="C60" s="181" t="s">
        <v>11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>
        <v>10.4</v>
      </c>
      <c r="J60" s="193">
        <v>11.04253326712875</v>
      </c>
      <c r="O60" t="b">
        <v>1</v>
      </c>
    </row>
    <row r="61" spans="1:15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5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5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5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1186.184349777873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mergeCells count="3">
    <mergeCell ref="A1:A2"/>
    <mergeCell ref="B1:F2"/>
    <mergeCell ref="A3:C3"/>
  </mergeCells>
  <conditionalFormatting sqref="A10:B99">
    <cfRule type="expression" dxfId="32" priority="5">
      <formula>AND(NOT($R$3),NOT($O10))</formula>
    </cfRule>
  </conditionalFormatting>
  <conditionalFormatting sqref="D4">
    <cfRule type="expression" dxfId="31" priority="4">
      <formula>$R$4=0</formula>
    </cfRule>
  </conditionalFormatting>
  <conditionalFormatting sqref="E10:E99">
    <cfRule type="cellIs" dxfId="30" priority="3" operator="lessThanOrEqual">
      <formula>$Z$6</formula>
    </cfRule>
  </conditionalFormatting>
  <conditionalFormatting sqref="G10:G99">
    <cfRule type="cellIs" dxfId="29" priority="2" operator="lessThanOrEqual">
      <formula>$Z$7</formula>
    </cfRule>
  </conditionalFormatting>
  <conditionalFormatting sqref="C10:C99">
    <cfRule type="expression" dxfId="28" priority="1">
      <formula>AND(NOT($R$3),NOT($O10))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24"/>
  <sheetViews>
    <sheetView workbookViewId="0">
      <selection activeCell="D3" sqref="D3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44394</v>
      </c>
      <c r="B1" s="245" t="s">
        <v>394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/>
      <c r="E4" s="151"/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/>
      <c r="E5" s="155"/>
      <c r="F5" s="156"/>
      <c r="G5" s="146"/>
    </row>
    <row r="6" spans="1:10" ht="12.75" customHeight="1">
      <c r="A6" s="157" t="s">
        <v>295</v>
      </c>
      <c r="B6" s="158"/>
      <c r="C6" s="159"/>
      <c r="D6" s="160"/>
      <c r="E6" s="161"/>
      <c r="F6" s="162"/>
      <c r="G6" s="146"/>
      <c r="J6" s="163"/>
    </row>
    <row r="7" spans="1:10" ht="12.75" customHeight="1" thickBot="1">
      <c r="A7" s="164" t="s">
        <v>296</v>
      </c>
      <c r="B7" s="165"/>
      <c r="C7" s="165"/>
      <c r="D7" s="166"/>
      <c r="E7" s="167"/>
      <c r="F7" s="168"/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>
        <v>2081510003509</v>
      </c>
      <c r="B10" s="181" t="s">
        <v>77</v>
      </c>
      <c r="C10" s="181" t="s">
        <v>11</v>
      </c>
      <c r="D10" s="182" t="s">
        <v>41</v>
      </c>
      <c r="E10" s="183" t="s">
        <v>41</v>
      </c>
      <c r="F10" s="184">
        <v>11</v>
      </c>
      <c r="G10" s="185">
        <v>5.7069533333333332E-2</v>
      </c>
      <c r="H10" s="186">
        <v>1</v>
      </c>
      <c r="I10" s="190">
        <v>80</v>
      </c>
      <c r="J10" s="187">
        <v>106.60428610196399</v>
      </c>
    </row>
    <row r="11" spans="1:10" ht="12.75" customHeight="1">
      <c r="A11" s="180">
        <v>2071510004983</v>
      </c>
      <c r="B11" s="181" t="s">
        <v>67</v>
      </c>
      <c r="C11" s="181" t="s">
        <v>15</v>
      </c>
      <c r="D11" s="188" t="s">
        <v>41</v>
      </c>
      <c r="E11" s="189" t="s">
        <v>41</v>
      </c>
      <c r="F11" s="190">
        <v>20</v>
      </c>
      <c r="G11" s="191">
        <v>3.5667083333333328E-2</v>
      </c>
      <c r="H11" s="192">
        <v>2</v>
      </c>
      <c r="I11" s="190">
        <v>66.400000000000006</v>
      </c>
      <c r="J11" s="193">
        <v>88.481557464630129</v>
      </c>
    </row>
    <row r="12" spans="1:10" ht="12.75" customHeight="1">
      <c r="A12" s="180">
        <v>2061510006185</v>
      </c>
      <c r="B12" s="181" t="s">
        <v>114</v>
      </c>
      <c r="C12" s="181" t="s">
        <v>11</v>
      </c>
      <c r="D12" s="188" t="s">
        <v>41</v>
      </c>
      <c r="E12" s="189" t="s">
        <v>41</v>
      </c>
      <c r="F12" s="190">
        <v>16</v>
      </c>
      <c r="G12" s="191">
        <v>4.2799899999999995E-2</v>
      </c>
      <c r="H12" s="192">
        <v>3</v>
      </c>
      <c r="I12" s="190">
        <v>55.2</v>
      </c>
      <c r="J12" s="193">
        <v>73.556957410355167</v>
      </c>
    </row>
    <row r="13" spans="1:10" ht="12.75" customHeight="1">
      <c r="A13" s="180">
        <v>2081510003513</v>
      </c>
      <c r="B13" s="181" t="s">
        <v>71</v>
      </c>
      <c r="C13" s="181" t="s">
        <v>11</v>
      </c>
      <c r="D13" s="188" t="s">
        <v>41</v>
      </c>
      <c r="E13" s="189" t="s">
        <v>41</v>
      </c>
      <c r="F13" s="190">
        <v>8</v>
      </c>
      <c r="G13" s="191">
        <v>7.1334166666666657E-2</v>
      </c>
      <c r="H13" s="192">
        <v>4</v>
      </c>
      <c r="I13" s="190">
        <v>46.400000000000006</v>
      </c>
      <c r="J13" s="193">
        <v>61.830485939139123</v>
      </c>
    </row>
    <row r="14" spans="1:10" ht="12.75" customHeight="1">
      <c r="A14" s="180">
        <v>2061510004693</v>
      </c>
      <c r="B14" s="181" t="s">
        <v>84</v>
      </c>
      <c r="C14" s="181" t="s">
        <v>11</v>
      </c>
      <c r="D14" s="188" t="s">
        <v>41</v>
      </c>
      <c r="E14" s="189" t="s">
        <v>41</v>
      </c>
      <c r="F14" s="190">
        <v>18</v>
      </c>
      <c r="G14" s="191">
        <v>3.8906727272727273E-2</v>
      </c>
      <c r="H14" s="192">
        <v>5</v>
      </c>
      <c r="I14" s="190">
        <v>39.200000000000003</v>
      </c>
      <c r="J14" s="193">
        <v>52.236100189962364</v>
      </c>
    </row>
    <row r="15" spans="1:10" ht="12.75" customHeight="1">
      <c r="A15" s="180">
        <v>2081510006491</v>
      </c>
      <c r="B15" s="181" t="s">
        <v>135</v>
      </c>
      <c r="C15" s="181" t="s">
        <v>11</v>
      </c>
      <c r="D15" s="188" t="s">
        <v>41</v>
      </c>
      <c r="E15" s="189" t="s">
        <v>41</v>
      </c>
      <c r="F15" s="190">
        <v>25</v>
      </c>
      <c r="G15" s="191">
        <v>2.9513241379310346E-2</v>
      </c>
      <c r="H15" s="192">
        <v>6</v>
      </c>
      <c r="I15" s="190">
        <v>33.6</v>
      </c>
      <c r="J15" s="193">
        <v>44.773800162824884</v>
      </c>
    </row>
    <row r="16" spans="1:10" ht="12.75" customHeight="1">
      <c r="A16" s="180" t="s">
        <v>314</v>
      </c>
      <c r="B16" s="181" t="s">
        <v>315</v>
      </c>
      <c r="C16" s="181" t="s">
        <v>15</v>
      </c>
      <c r="D16" s="188" t="s">
        <v>41</v>
      </c>
      <c r="E16" s="189" t="s">
        <v>41</v>
      </c>
      <c r="F16" s="190">
        <v>56</v>
      </c>
      <c r="G16" s="191">
        <v>1.4260633333333333E-2</v>
      </c>
      <c r="H16" s="192">
        <v>7</v>
      </c>
      <c r="I16" s="190">
        <v>28.8</v>
      </c>
      <c r="J16" s="193">
        <v>38.377542996707042</v>
      </c>
    </row>
    <row r="17" spans="1:10" ht="12.75" customHeight="1">
      <c r="A17" s="180" t="s">
        <v>320</v>
      </c>
      <c r="B17" s="181" t="s">
        <v>321</v>
      </c>
      <c r="C17" s="181" t="s">
        <v>16</v>
      </c>
      <c r="D17" s="188" t="s">
        <v>41</v>
      </c>
      <c r="E17" s="189" t="s">
        <v>41</v>
      </c>
      <c r="F17" s="190">
        <v>81</v>
      </c>
      <c r="G17" s="191">
        <v>1.0063270588235295E-2</v>
      </c>
      <c r="H17" s="192">
        <v>8</v>
      </c>
      <c r="I17" s="190">
        <v>24.8</v>
      </c>
      <c r="J17" s="193">
        <v>33.04732869160884</v>
      </c>
    </row>
    <row r="18" spans="1:10" ht="12.75" customHeight="1">
      <c r="A18" s="180">
        <v>2061510003310</v>
      </c>
      <c r="B18" s="181" t="s">
        <v>112</v>
      </c>
      <c r="C18" s="181" t="s">
        <v>15</v>
      </c>
      <c r="D18" s="188" t="s">
        <v>41</v>
      </c>
      <c r="E18" s="189" t="s">
        <v>41</v>
      </c>
      <c r="F18" s="190">
        <v>29</v>
      </c>
      <c r="G18" s="191">
        <v>2.5932151515151516E-2</v>
      </c>
      <c r="H18" s="192">
        <v>9</v>
      </c>
      <c r="I18" s="190">
        <v>20.8</v>
      </c>
      <c r="J18" s="193">
        <v>27.717114386510641</v>
      </c>
    </row>
    <row r="19" spans="1:10" ht="12.75" customHeight="1">
      <c r="A19" s="215" t="s">
        <v>382</v>
      </c>
      <c r="B19" s="158" t="s">
        <v>383</v>
      </c>
      <c r="C19" s="158" t="s">
        <v>15</v>
      </c>
      <c r="D19" s="216" t="s">
        <v>41</v>
      </c>
      <c r="E19" s="217" t="s">
        <v>41</v>
      </c>
      <c r="F19" s="218">
        <v>118</v>
      </c>
      <c r="G19" s="219">
        <v>7.0068688524590169E-3</v>
      </c>
      <c r="H19" s="220">
        <v>10</v>
      </c>
      <c r="I19" s="218">
        <v>17.600000000000001</v>
      </c>
      <c r="J19" s="221">
        <v>23.452942942432081</v>
      </c>
    </row>
    <row r="20" spans="1:10" ht="12.75" customHeight="1">
      <c r="A20" s="222">
        <v>2101510005078</v>
      </c>
      <c r="B20" s="223" t="s">
        <v>74</v>
      </c>
      <c r="C20" s="223" t="s">
        <v>15</v>
      </c>
      <c r="D20" s="224" t="s">
        <v>41</v>
      </c>
      <c r="E20" s="225" t="s">
        <v>41</v>
      </c>
      <c r="F20" s="226">
        <v>5</v>
      </c>
      <c r="G20" s="227">
        <v>9.5106555555555555E-2</v>
      </c>
      <c r="H20" s="228">
        <v>1</v>
      </c>
      <c r="I20" s="226">
        <v>60</v>
      </c>
      <c r="J20" s="229">
        <v>79.38650893052457</v>
      </c>
    </row>
    <row r="21" spans="1:10" ht="12.75" customHeight="1">
      <c r="A21" s="180">
        <v>2101510005463</v>
      </c>
      <c r="B21" s="181" t="s">
        <v>96</v>
      </c>
      <c r="C21" s="181" t="s">
        <v>15</v>
      </c>
      <c r="D21" s="188" t="s">
        <v>41</v>
      </c>
      <c r="E21" s="189" t="s">
        <v>41</v>
      </c>
      <c r="F21" s="190">
        <v>13</v>
      </c>
      <c r="G21" s="191">
        <v>5.0344352941176472E-2</v>
      </c>
      <c r="H21" s="192">
        <v>2</v>
      </c>
      <c r="I21" s="190">
        <v>49.8</v>
      </c>
      <c r="J21" s="193">
        <v>65.89080241233539</v>
      </c>
    </row>
    <row r="22" spans="1:10" ht="12.75" customHeight="1">
      <c r="A22" s="180">
        <v>2091510004643</v>
      </c>
      <c r="B22" s="181" t="s">
        <v>79</v>
      </c>
      <c r="C22" s="181" t="s">
        <v>15</v>
      </c>
      <c r="D22" s="188" t="s">
        <v>41</v>
      </c>
      <c r="E22" s="189" t="s">
        <v>41</v>
      </c>
      <c r="F22" s="190">
        <v>15</v>
      </c>
      <c r="G22" s="191">
        <v>4.5042684210526318E-2</v>
      </c>
      <c r="H22" s="192">
        <v>3</v>
      </c>
      <c r="I22" s="190">
        <v>41.4</v>
      </c>
      <c r="J22" s="193">
        <v>54.776691162061951</v>
      </c>
    </row>
    <row r="23" spans="1:10" ht="12.75" customHeight="1">
      <c r="A23" s="180">
        <v>2091510006502</v>
      </c>
      <c r="B23" s="181" t="s">
        <v>178</v>
      </c>
      <c r="C23" s="181" t="s">
        <v>11</v>
      </c>
      <c r="D23" s="188" t="s">
        <v>41</v>
      </c>
      <c r="E23" s="189" t="s">
        <v>41</v>
      </c>
      <c r="F23" s="190">
        <v>30</v>
      </c>
      <c r="G23" s="191">
        <v>2.5164176470588235E-2</v>
      </c>
      <c r="H23" s="192">
        <v>4</v>
      </c>
      <c r="I23" s="190">
        <v>34.799999999999997</v>
      </c>
      <c r="J23" s="193">
        <v>46.044175179704247</v>
      </c>
    </row>
    <row r="24" spans="1:10" ht="12.75" customHeight="1">
      <c r="A24" s="180">
        <v>2111510007534</v>
      </c>
      <c r="B24" s="181" t="s">
        <v>228</v>
      </c>
      <c r="C24" s="181" t="s">
        <v>165</v>
      </c>
      <c r="D24" s="188" t="s">
        <v>41</v>
      </c>
      <c r="E24" s="189" t="s">
        <v>41</v>
      </c>
      <c r="F24" s="190">
        <v>33</v>
      </c>
      <c r="G24" s="191">
        <v>2.3121702702702703E-2</v>
      </c>
      <c r="H24" s="192">
        <v>5</v>
      </c>
      <c r="I24" s="190">
        <v>29.4</v>
      </c>
      <c r="J24" s="193">
        <v>38.899389375957035</v>
      </c>
    </row>
    <row r="25" spans="1:10" ht="12.75" customHeight="1">
      <c r="A25" s="180">
        <v>2111510006382</v>
      </c>
      <c r="B25" s="181" t="s">
        <v>88</v>
      </c>
      <c r="C25" s="181" t="s">
        <v>11</v>
      </c>
      <c r="D25" s="188" t="s">
        <v>41</v>
      </c>
      <c r="E25" s="189" t="s">
        <v>41</v>
      </c>
      <c r="F25" s="190">
        <v>41</v>
      </c>
      <c r="G25" s="191">
        <v>1.9007511111111111E-2</v>
      </c>
      <c r="H25" s="192">
        <v>6</v>
      </c>
      <c r="I25" s="190">
        <v>25.2</v>
      </c>
      <c r="J25" s="193">
        <v>33.342333750820323</v>
      </c>
    </row>
    <row r="26" spans="1:10" ht="12.75" customHeight="1">
      <c r="A26" s="180">
        <v>2111510007474</v>
      </c>
      <c r="B26" s="181" t="s">
        <v>150</v>
      </c>
      <c r="C26" s="181" t="s">
        <v>16</v>
      </c>
      <c r="D26" s="188" t="s">
        <v>41</v>
      </c>
      <c r="E26" s="189" t="s">
        <v>41</v>
      </c>
      <c r="F26" s="190">
        <v>89</v>
      </c>
      <c r="G26" s="204">
        <v>9.1879247311827967E-3</v>
      </c>
      <c r="H26" s="192">
        <v>7</v>
      </c>
      <c r="I26" s="190">
        <v>21.599999999999998</v>
      </c>
      <c r="J26" s="193">
        <v>28.579143214988843</v>
      </c>
    </row>
    <row r="27" spans="1:10" ht="12.75" customHeight="1">
      <c r="A27" s="180">
        <v>2111510008093</v>
      </c>
      <c r="B27" s="181" t="s">
        <v>198</v>
      </c>
      <c r="C27" s="181" t="s">
        <v>11</v>
      </c>
      <c r="D27" s="188" t="s">
        <v>41</v>
      </c>
      <c r="E27" s="189" t="s">
        <v>41</v>
      </c>
      <c r="F27" s="190">
        <v>38</v>
      </c>
      <c r="G27" s="191">
        <v>2.0364333333333332E-2</v>
      </c>
      <c r="H27" s="192">
        <v>8</v>
      </c>
      <c r="I27" s="190">
        <v>18.599999999999998</v>
      </c>
      <c r="J27" s="193">
        <v>24.609817768462616</v>
      </c>
    </row>
    <row r="28" spans="1:10" ht="12.75" customHeight="1">
      <c r="A28" s="180">
        <v>2111510008095</v>
      </c>
      <c r="B28" s="181" t="s">
        <v>200</v>
      </c>
      <c r="C28" s="181" t="s">
        <v>11</v>
      </c>
      <c r="D28" s="188" t="s">
        <v>41</v>
      </c>
      <c r="E28" s="189" t="s">
        <v>41</v>
      </c>
      <c r="F28" s="190">
        <v>39</v>
      </c>
      <c r="G28" s="191">
        <v>1.9889325581395348E-2</v>
      </c>
      <c r="H28" s="192">
        <v>9</v>
      </c>
      <c r="I28" s="190">
        <v>15.6</v>
      </c>
      <c r="J28" s="193">
        <v>20.640492321936389</v>
      </c>
    </row>
    <row r="29" spans="1:10" ht="12.75" customHeight="1">
      <c r="A29" s="180">
        <v>2101510007476</v>
      </c>
      <c r="B29" s="181" t="s">
        <v>152</v>
      </c>
      <c r="C29" s="181" t="s">
        <v>16</v>
      </c>
      <c r="D29" s="188" t="s">
        <v>41</v>
      </c>
      <c r="E29" s="189" t="s">
        <v>41</v>
      </c>
      <c r="F29" s="190">
        <v>74</v>
      </c>
      <c r="G29" s="191">
        <v>1.0955102564102565E-2</v>
      </c>
      <c r="H29" s="192">
        <v>10</v>
      </c>
      <c r="I29" s="190">
        <v>13.2</v>
      </c>
      <c r="J29" s="193">
        <v>17.465031964715404</v>
      </c>
    </row>
    <row r="30" spans="1:10" ht="12.75" customHeight="1">
      <c r="A30" s="180" t="s">
        <v>256</v>
      </c>
      <c r="B30" s="181" t="s">
        <v>257</v>
      </c>
      <c r="C30" s="181" t="s">
        <v>11</v>
      </c>
      <c r="D30" s="188" t="s">
        <v>41</v>
      </c>
      <c r="E30" s="189" t="s">
        <v>41</v>
      </c>
      <c r="F30" s="190">
        <v>57</v>
      </c>
      <c r="G30" s="191">
        <v>1.4012737704918033E-2</v>
      </c>
      <c r="H30" s="192">
        <v>11</v>
      </c>
      <c r="I30" s="190">
        <v>10.799999999999999</v>
      </c>
      <c r="J30" s="193">
        <v>14.289571607494421</v>
      </c>
    </row>
    <row r="31" spans="1:10" ht="12.75" customHeight="1">
      <c r="A31" s="180" t="s">
        <v>318</v>
      </c>
      <c r="B31" s="181" t="s">
        <v>319</v>
      </c>
      <c r="C31" s="181" t="s">
        <v>11</v>
      </c>
      <c r="D31" s="188" t="s">
        <v>41</v>
      </c>
      <c r="E31" s="189" t="s">
        <v>41</v>
      </c>
      <c r="F31" s="190">
        <v>82</v>
      </c>
      <c r="G31" s="204">
        <v>9.9321627906976753E-3</v>
      </c>
      <c r="H31" s="192">
        <v>12</v>
      </c>
      <c r="I31" s="190">
        <v>9</v>
      </c>
      <c r="J31" s="193">
        <v>11.907976339578687</v>
      </c>
    </row>
    <row r="32" spans="1:10" ht="12.75" customHeight="1">
      <c r="A32" s="215" t="s">
        <v>327</v>
      </c>
      <c r="B32" s="158" t="s">
        <v>328</v>
      </c>
      <c r="C32" s="158" t="s">
        <v>15</v>
      </c>
      <c r="D32" s="216" t="s">
        <v>41</v>
      </c>
      <c r="E32" s="217" t="s">
        <v>41</v>
      </c>
      <c r="F32" s="218">
        <v>91</v>
      </c>
      <c r="G32" s="233">
        <v>8.988136842105263E-3</v>
      </c>
      <c r="H32" s="220">
        <v>13</v>
      </c>
      <c r="I32" s="218">
        <v>7.1999999999999993</v>
      </c>
      <c r="J32" s="221">
        <v>9.5263810716629482</v>
      </c>
    </row>
    <row r="33" spans="1:10" ht="12.75" customHeight="1">
      <c r="A33" s="222" t="s">
        <v>310</v>
      </c>
      <c r="B33" s="223" t="s">
        <v>311</v>
      </c>
      <c r="C33" s="223" t="s">
        <v>11</v>
      </c>
      <c r="D33" s="224" t="s">
        <v>41</v>
      </c>
      <c r="E33" s="225" t="s">
        <v>41</v>
      </c>
      <c r="F33" s="226">
        <v>28</v>
      </c>
      <c r="G33" s="227">
        <v>2.67278125E-2</v>
      </c>
      <c r="H33" s="228">
        <v>1</v>
      </c>
      <c r="I33" s="226">
        <v>40</v>
      </c>
      <c r="J33" s="229">
        <v>40.127477577456425</v>
      </c>
    </row>
    <row r="34" spans="1:10" ht="12.75" customHeight="1">
      <c r="A34" s="180">
        <v>2121510008096</v>
      </c>
      <c r="B34" s="181" t="s">
        <v>215</v>
      </c>
      <c r="C34" s="181" t="s">
        <v>16</v>
      </c>
      <c r="D34" s="188" t="s">
        <v>41</v>
      </c>
      <c r="E34" s="189" t="s">
        <v>41</v>
      </c>
      <c r="F34" s="190">
        <v>52</v>
      </c>
      <c r="G34" s="191">
        <v>1.5261749999999999E-2</v>
      </c>
      <c r="H34" s="192">
        <v>2</v>
      </c>
      <c r="I34" s="190">
        <v>33.200000000000003</v>
      </c>
      <c r="J34" s="193">
        <v>33.305806389288833</v>
      </c>
    </row>
    <row r="35" spans="1:10" ht="12.75" customHeight="1">
      <c r="A35" s="180" t="s">
        <v>268</v>
      </c>
      <c r="B35" s="181" t="s">
        <v>269</v>
      </c>
      <c r="C35" s="181" t="s">
        <v>165</v>
      </c>
      <c r="D35" s="188" t="s">
        <v>41</v>
      </c>
      <c r="E35" s="189" t="s">
        <v>41</v>
      </c>
      <c r="F35" s="190">
        <v>51</v>
      </c>
      <c r="G35" s="191">
        <v>1.5538690909090909E-2</v>
      </c>
      <c r="H35" s="192">
        <v>3</v>
      </c>
      <c r="I35" s="190">
        <v>27.6</v>
      </c>
      <c r="J35" s="193">
        <v>27.687959528444932</v>
      </c>
    </row>
    <row r="36" spans="1:10" ht="12.75" customHeight="1">
      <c r="A36" s="180" t="s">
        <v>357</v>
      </c>
      <c r="B36" s="181" t="s">
        <v>358</v>
      </c>
      <c r="C36" s="181" t="s">
        <v>16</v>
      </c>
      <c r="D36" s="188" t="s">
        <v>41</v>
      </c>
      <c r="E36" s="189" t="s">
        <v>41</v>
      </c>
      <c r="F36" s="190">
        <v>58</v>
      </c>
      <c r="G36" s="191">
        <v>1.3780387096774194E-2</v>
      </c>
      <c r="H36" s="192">
        <v>4</v>
      </c>
      <c r="I36" s="190">
        <v>23.200000000000003</v>
      </c>
      <c r="J36" s="193">
        <v>23.273936994924728</v>
      </c>
    </row>
    <row r="37" spans="1:10" ht="12.75" customHeight="1">
      <c r="A37" s="180" t="s">
        <v>363</v>
      </c>
      <c r="B37" s="181" t="s">
        <v>364</v>
      </c>
      <c r="C37" s="181" t="s">
        <v>16</v>
      </c>
      <c r="D37" s="188" t="s">
        <v>41</v>
      </c>
      <c r="E37" s="189" t="s">
        <v>41</v>
      </c>
      <c r="F37" s="190">
        <v>71</v>
      </c>
      <c r="G37" s="191">
        <v>1.1386106666666666E-2</v>
      </c>
      <c r="H37" s="192">
        <v>5</v>
      </c>
      <c r="I37" s="190">
        <v>19.600000000000001</v>
      </c>
      <c r="J37" s="193">
        <v>19.662464012953649</v>
      </c>
    </row>
    <row r="38" spans="1:10" ht="12.75" customHeight="1">
      <c r="A38" s="180" t="s">
        <v>380</v>
      </c>
      <c r="B38" s="181" t="s">
        <v>381</v>
      </c>
      <c r="C38" s="181" t="s">
        <v>11</v>
      </c>
      <c r="D38" s="188" t="s">
        <v>41</v>
      </c>
      <c r="E38" s="189" t="s">
        <v>41</v>
      </c>
      <c r="F38" s="190">
        <v>102</v>
      </c>
      <c r="G38" s="191">
        <v>8.0470188679245287E-3</v>
      </c>
      <c r="H38" s="192">
        <v>6</v>
      </c>
      <c r="I38" s="190">
        <v>16.8</v>
      </c>
      <c r="J38" s="193">
        <v>16.8535405825317</v>
      </c>
    </row>
    <row r="39" spans="1:10" ht="12.75" customHeight="1">
      <c r="A39" s="180">
        <v>2121510008094</v>
      </c>
      <c r="B39" s="181" t="s">
        <v>213</v>
      </c>
      <c r="C39" s="181" t="s">
        <v>16</v>
      </c>
      <c r="D39" s="188" t="s">
        <v>41</v>
      </c>
      <c r="E39" s="189" t="s">
        <v>41</v>
      </c>
      <c r="F39" s="190">
        <v>32</v>
      </c>
      <c r="G39" s="191">
        <v>2.3749388888888889E-2</v>
      </c>
      <c r="H39" s="192">
        <v>7</v>
      </c>
      <c r="I39" s="190">
        <v>14.4</v>
      </c>
      <c r="J39" s="193">
        <v>14.445891927884313</v>
      </c>
    </row>
    <row r="40" spans="1:10" ht="12.75" customHeight="1">
      <c r="A40" s="180" t="s">
        <v>384</v>
      </c>
      <c r="B40" s="181" t="s">
        <v>385</v>
      </c>
      <c r="C40" s="181" t="s">
        <v>15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>
        <v>8</v>
      </c>
      <c r="I40" s="190">
        <v>12.4</v>
      </c>
      <c r="J40" s="193">
        <v>12.439518049011491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5.75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>
      <c r="J100" s="203">
        <v>1183.2330264488728</v>
      </c>
    </row>
    <row r="103" spans="1:10">
      <c r="I103" s="12">
        <v>40</v>
      </c>
      <c r="J103" s="12">
        <v>40.127477577456425</v>
      </c>
    </row>
    <row r="104" spans="1:10">
      <c r="I104" s="12">
        <v>33.200000000000003</v>
      </c>
      <c r="J104" s="12">
        <v>33.305806389288833</v>
      </c>
    </row>
    <row r="105" spans="1:10">
      <c r="I105" s="12">
        <v>27.6</v>
      </c>
      <c r="J105" s="12">
        <v>27.687959528444932</v>
      </c>
    </row>
    <row r="106" spans="1:10">
      <c r="I106" s="12">
        <v>23.200000000000003</v>
      </c>
      <c r="J106" s="12">
        <v>23.273936994924728</v>
      </c>
    </row>
    <row r="107" spans="1:10">
      <c r="I107" s="12">
        <v>19.600000000000001</v>
      </c>
      <c r="J107" s="12">
        <v>19.662464012953649</v>
      </c>
    </row>
    <row r="108" spans="1:10">
      <c r="I108" s="12">
        <v>16.8</v>
      </c>
      <c r="J108" s="12">
        <v>16.8535405825317</v>
      </c>
    </row>
    <row r="109" spans="1:10">
      <c r="I109" s="12">
        <v>14.4</v>
      </c>
      <c r="J109" s="12">
        <v>14.445891927884313</v>
      </c>
    </row>
    <row r="110" spans="1:10">
      <c r="I110" s="12">
        <v>12.4</v>
      </c>
      <c r="J110" s="12">
        <v>12.439518049011491</v>
      </c>
    </row>
    <row r="112" spans="1:10">
      <c r="I112" s="12">
        <v>60</v>
      </c>
      <c r="J112" s="12">
        <v>79.38650893052457</v>
      </c>
    </row>
    <row r="113" spans="9:10">
      <c r="I113" s="12">
        <v>49.8</v>
      </c>
      <c r="J113" s="12">
        <v>65.89080241233539</v>
      </c>
    </row>
    <row r="114" spans="9:10">
      <c r="I114" s="12">
        <v>41.4</v>
      </c>
      <c r="J114" s="12">
        <v>54.776691162061951</v>
      </c>
    </row>
    <row r="115" spans="9:10">
      <c r="I115" s="12">
        <v>34.799999999999997</v>
      </c>
      <c r="J115" s="12">
        <v>46.044175179704247</v>
      </c>
    </row>
    <row r="116" spans="9:10">
      <c r="I116" s="12">
        <v>29.4</v>
      </c>
      <c r="J116" s="12">
        <v>38.899389375957035</v>
      </c>
    </row>
    <row r="117" spans="9:10">
      <c r="I117" s="12">
        <v>25.2</v>
      </c>
      <c r="J117" s="12">
        <v>33.342333750820323</v>
      </c>
    </row>
    <row r="118" spans="9:10">
      <c r="I118" s="12">
        <v>21.599999999999998</v>
      </c>
      <c r="J118" s="12">
        <v>28.579143214988843</v>
      </c>
    </row>
    <row r="119" spans="9:10">
      <c r="I119" s="12">
        <v>18.599999999999998</v>
      </c>
      <c r="J119" s="12">
        <v>24.609817768462616</v>
      </c>
    </row>
    <row r="120" spans="9:10">
      <c r="I120" s="12">
        <v>15.6</v>
      </c>
      <c r="J120" s="12">
        <v>20.640492321936389</v>
      </c>
    </row>
    <row r="121" spans="9:10">
      <c r="I121" s="12">
        <v>13.2</v>
      </c>
      <c r="J121" s="12">
        <v>17.465031964715404</v>
      </c>
    </row>
    <row r="122" spans="9:10">
      <c r="I122" s="12">
        <v>10.799999999999999</v>
      </c>
      <c r="J122" s="12">
        <v>14.289571607494421</v>
      </c>
    </row>
    <row r="123" spans="9:10">
      <c r="I123" s="12">
        <v>9</v>
      </c>
      <c r="J123" s="12">
        <v>11.907976339578687</v>
      </c>
    </row>
    <row r="124" spans="9:10">
      <c r="I124" s="12">
        <v>7.1999999999999993</v>
      </c>
      <c r="J124" s="12">
        <v>9.5263810716629482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26"/>
  <sheetViews>
    <sheetView workbookViewId="0">
      <selection activeCell="D3" sqref="D3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44415</v>
      </c>
      <c r="B1" s="245" t="s">
        <v>422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/>
      <c r="E4" s="151"/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/>
      <c r="E5" s="155"/>
      <c r="F5" s="156"/>
      <c r="G5" s="146"/>
    </row>
    <row r="6" spans="1:10" ht="12.75" customHeight="1">
      <c r="A6" s="157" t="s">
        <v>295</v>
      </c>
      <c r="B6" s="158"/>
      <c r="C6" s="159"/>
      <c r="D6" s="160"/>
      <c r="E6" s="161"/>
      <c r="F6" s="162"/>
      <c r="G6" s="146"/>
      <c r="J6" s="163"/>
    </row>
    <row r="7" spans="1:10" ht="12.75" customHeight="1" thickBot="1">
      <c r="A7" s="164" t="s">
        <v>296</v>
      </c>
      <c r="B7" s="165"/>
      <c r="C7" s="165"/>
      <c r="D7" s="166"/>
      <c r="E7" s="167"/>
      <c r="F7" s="168"/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>
        <v>2081510003509</v>
      </c>
      <c r="B10" s="181" t="s">
        <v>77</v>
      </c>
      <c r="C10" s="181" t="s">
        <v>11</v>
      </c>
      <c r="D10" s="182" t="s">
        <v>41</v>
      </c>
      <c r="E10" s="183" t="s">
        <v>41</v>
      </c>
      <c r="F10" s="184">
        <v>10</v>
      </c>
      <c r="G10" s="185">
        <v>6.1145999999999999E-2</v>
      </c>
      <c r="H10" s="186">
        <v>1</v>
      </c>
      <c r="I10" s="190">
        <v>80</v>
      </c>
      <c r="J10" s="187">
        <v>60.108910399999985</v>
      </c>
    </row>
    <row r="11" spans="1:10" ht="12.75" customHeight="1">
      <c r="A11" s="180" t="s">
        <v>271</v>
      </c>
      <c r="B11" s="181" t="s">
        <v>401</v>
      </c>
      <c r="C11" s="181" t="s">
        <v>165</v>
      </c>
      <c r="D11" s="188" t="s">
        <v>41</v>
      </c>
      <c r="E11" s="189" t="s">
        <v>41</v>
      </c>
      <c r="F11" s="190">
        <v>66</v>
      </c>
      <c r="G11" s="191">
        <v>1.2227399999999999E-2</v>
      </c>
      <c r="H11" s="192">
        <v>2</v>
      </c>
      <c r="I11" s="190">
        <v>66.400000000000006</v>
      </c>
      <c r="J11" s="193">
        <v>49.890395631999993</v>
      </c>
    </row>
    <row r="12" spans="1:10" ht="12.75" customHeight="1">
      <c r="A12" s="180" t="s">
        <v>402</v>
      </c>
      <c r="B12" s="181" t="s">
        <v>403</v>
      </c>
      <c r="C12" s="181" t="s">
        <v>221</v>
      </c>
      <c r="D12" s="188" t="s">
        <v>41</v>
      </c>
      <c r="E12" s="189" t="s">
        <v>41</v>
      </c>
      <c r="F12" s="190" t="s">
        <v>41</v>
      </c>
      <c r="G12" s="191" t="s">
        <v>41</v>
      </c>
      <c r="H12" s="192">
        <v>3</v>
      </c>
      <c r="I12" s="190">
        <v>55.2</v>
      </c>
      <c r="J12" s="193">
        <v>41.475148175999998</v>
      </c>
    </row>
    <row r="13" spans="1:10" ht="12.75" customHeight="1">
      <c r="A13" s="215" t="s">
        <v>404</v>
      </c>
      <c r="B13" s="158" t="s">
        <v>405</v>
      </c>
      <c r="C13" s="158" t="s">
        <v>192</v>
      </c>
      <c r="D13" s="216" t="s">
        <v>41</v>
      </c>
      <c r="E13" s="217" t="s">
        <v>41</v>
      </c>
      <c r="F13" s="218" t="s">
        <v>41</v>
      </c>
      <c r="G13" s="219" t="s">
        <v>41</v>
      </c>
      <c r="H13" s="220">
        <v>4</v>
      </c>
      <c r="I13" s="218">
        <v>46.400000000000006</v>
      </c>
      <c r="J13" s="221">
        <v>34.863168031999997</v>
      </c>
    </row>
    <row r="14" spans="1:10" ht="12.75" customHeight="1">
      <c r="A14" s="222">
        <v>2111510007534</v>
      </c>
      <c r="B14" s="223" t="s">
        <v>228</v>
      </c>
      <c r="C14" s="223" t="s">
        <v>165</v>
      </c>
      <c r="D14" s="224" t="s">
        <v>41</v>
      </c>
      <c r="E14" s="225" t="s">
        <v>41</v>
      </c>
      <c r="F14" s="226">
        <v>31</v>
      </c>
      <c r="G14" s="227">
        <v>2.4453799999999998E-2</v>
      </c>
      <c r="H14" s="228">
        <v>1</v>
      </c>
      <c r="I14" s="226">
        <v>60</v>
      </c>
      <c r="J14" s="229">
        <v>71.947287500064718</v>
      </c>
    </row>
    <row r="15" spans="1:10" ht="12.75" customHeight="1">
      <c r="A15" s="180">
        <v>2111510007473</v>
      </c>
      <c r="B15" s="181" t="s">
        <v>148</v>
      </c>
      <c r="C15" s="181" t="s">
        <v>149</v>
      </c>
      <c r="D15" s="188" t="s">
        <v>41</v>
      </c>
      <c r="E15" s="189" t="s">
        <v>41</v>
      </c>
      <c r="F15" s="190">
        <v>102</v>
      </c>
      <c r="G15" s="204">
        <v>8.0700188679245274E-3</v>
      </c>
      <c r="H15" s="192">
        <v>2</v>
      </c>
      <c r="I15" s="190">
        <v>49.8</v>
      </c>
      <c r="J15" s="193">
        <v>59.716248625053709</v>
      </c>
    </row>
    <row r="16" spans="1:10" ht="12.75" customHeight="1">
      <c r="A16" s="180">
        <v>2091510006502</v>
      </c>
      <c r="B16" s="181" t="s">
        <v>178</v>
      </c>
      <c r="C16" s="181" t="s">
        <v>11</v>
      </c>
      <c r="D16" s="188" t="s">
        <v>41</v>
      </c>
      <c r="E16" s="189" t="s">
        <v>41</v>
      </c>
      <c r="F16" s="190">
        <v>24</v>
      </c>
      <c r="G16" s="191">
        <v>3.05665E-2</v>
      </c>
      <c r="H16" s="192">
        <v>3</v>
      </c>
      <c r="I16" s="190">
        <v>41.4</v>
      </c>
      <c r="J16" s="193">
        <v>49.643628375044649</v>
      </c>
    </row>
    <row r="17" spans="1:10" ht="12.75" customHeight="1">
      <c r="A17" s="180" t="s">
        <v>226</v>
      </c>
      <c r="B17" s="181" t="s">
        <v>227</v>
      </c>
      <c r="C17" s="181" t="s">
        <v>221</v>
      </c>
      <c r="D17" s="188" t="s">
        <v>41</v>
      </c>
      <c r="E17" s="189" t="s">
        <v>41</v>
      </c>
      <c r="F17" s="190">
        <v>26</v>
      </c>
      <c r="G17" s="191">
        <v>2.8527266666666665E-2</v>
      </c>
      <c r="H17" s="192">
        <v>4</v>
      </c>
      <c r="I17" s="190">
        <v>34.799999999999997</v>
      </c>
      <c r="J17" s="193">
        <v>41.729426750037533</v>
      </c>
    </row>
    <row r="18" spans="1:10" ht="12.75" customHeight="1">
      <c r="A18" s="180" t="s">
        <v>232</v>
      </c>
      <c r="B18" s="181" t="s">
        <v>233</v>
      </c>
      <c r="C18" s="181" t="s">
        <v>221</v>
      </c>
      <c r="D18" s="188" t="s">
        <v>41</v>
      </c>
      <c r="E18" s="189" t="s">
        <v>41</v>
      </c>
      <c r="F18" s="190">
        <v>55</v>
      </c>
      <c r="G18" s="191">
        <v>1.4500457627118643E-2</v>
      </c>
      <c r="H18" s="192">
        <v>5</v>
      </c>
      <c r="I18" s="190">
        <v>29.4</v>
      </c>
      <c r="J18" s="193">
        <v>35.254170875031704</v>
      </c>
    </row>
    <row r="19" spans="1:10" ht="12.75" customHeight="1">
      <c r="A19" s="180">
        <v>2111510007526</v>
      </c>
      <c r="B19" s="181" t="s">
        <v>169</v>
      </c>
      <c r="C19" s="181" t="s">
        <v>165</v>
      </c>
      <c r="D19" s="188" t="s">
        <v>41</v>
      </c>
      <c r="E19" s="189" t="s">
        <v>41</v>
      </c>
      <c r="F19" s="190">
        <v>37</v>
      </c>
      <c r="G19" s="191">
        <v>2.0869463414634148E-2</v>
      </c>
      <c r="H19" s="192">
        <v>6</v>
      </c>
      <c r="I19" s="190">
        <v>25.2</v>
      </c>
      <c r="J19" s="193">
        <v>30.217860750027178</v>
      </c>
    </row>
    <row r="20" spans="1:10" ht="12.75" customHeight="1">
      <c r="A20" s="180">
        <v>2091510007525</v>
      </c>
      <c r="B20" s="181" t="s">
        <v>164</v>
      </c>
      <c r="C20" s="181" t="s">
        <v>165</v>
      </c>
      <c r="D20" s="188" t="s">
        <v>41</v>
      </c>
      <c r="E20" s="189" t="s">
        <v>41</v>
      </c>
      <c r="F20" s="190">
        <v>22</v>
      </c>
      <c r="G20" s="191">
        <v>3.2914307692307694E-2</v>
      </c>
      <c r="H20" s="192">
        <v>7</v>
      </c>
      <c r="I20" s="190">
        <v>21.599999999999998</v>
      </c>
      <c r="J20" s="193">
        <v>25.901023500023292</v>
      </c>
    </row>
    <row r="21" spans="1:10" ht="12.75" customHeight="1">
      <c r="A21" s="180" t="s">
        <v>256</v>
      </c>
      <c r="B21" s="181" t="s">
        <v>257</v>
      </c>
      <c r="C21" s="181" t="s">
        <v>11</v>
      </c>
      <c r="D21" s="188" t="s">
        <v>41</v>
      </c>
      <c r="E21" s="189" t="s">
        <v>41</v>
      </c>
      <c r="F21" s="190">
        <v>56</v>
      </c>
      <c r="G21" s="191">
        <v>1.4255633333333333E-2</v>
      </c>
      <c r="H21" s="192">
        <v>8</v>
      </c>
      <c r="I21" s="190">
        <v>18.599999999999998</v>
      </c>
      <c r="J21" s="193">
        <v>22.303659125020058</v>
      </c>
    </row>
    <row r="22" spans="1:10" ht="12.75" customHeight="1">
      <c r="A22" s="180" t="s">
        <v>263</v>
      </c>
      <c r="B22" s="181" t="s">
        <v>264</v>
      </c>
      <c r="C22" s="181" t="s">
        <v>221</v>
      </c>
      <c r="D22" s="188" t="s">
        <v>41</v>
      </c>
      <c r="E22" s="189" t="s">
        <v>41</v>
      </c>
      <c r="F22" s="190">
        <v>65</v>
      </c>
      <c r="G22" s="191">
        <v>1.239363768115942E-2</v>
      </c>
      <c r="H22" s="192">
        <v>9</v>
      </c>
      <c r="I22" s="190">
        <v>15.6</v>
      </c>
      <c r="J22" s="193">
        <v>18.706294750016824</v>
      </c>
    </row>
    <row r="23" spans="1:10" ht="12.75" customHeight="1">
      <c r="A23" s="180" t="s">
        <v>287</v>
      </c>
      <c r="B23" s="181" t="s">
        <v>288</v>
      </c>
      <c r="C23" s="181" t="s">
        <v>129</v>
      </c>
      <c r="D23" s="188" t="s">
        <v>41</v>
      </c>
      <c r="E23" s="189" t="s">
        <v>41</v>
      </c>
      <c r="F23" s="190">
        <v>72</v>
      </c>
      <c r="G23" s="191">
        <v>1.1249921052631579E-2</v>
      </c>
      <c r="H23" s="192">
        <v>10</v>
      </c>
      <c r="I23" s="190">
        <v>13.2</v>
      </c>
      <c r="J23" s="193">
        <v>15.828403250014235</v>
      </c>
    </row>
    <row r="24" spans="1:10" ht="12.75" customHeight="1">
      <c r="A24" s="180" t="s">
        <v>230</v>
      </c>
      <c r="B24" s="181" t="s">
        <v>231</v>
      </c>
      <c r="C24" s="181" t="s">
        <v>221</v>
      </c>
      <c r="D24" s="188" t="s">
        <v>41</v>
      </c>
      <c r="E24" s="189" t="s">
        <v>41</v>
      </c>
      <c r="F24" s="190">
        <v>84</v>
      </c>
      <c r="G24" s="204">
        <v>9.7129318181818185E-3</v>
      </c>
      <c r="H24" s="192">
        <v>11</v>
      </c>
      <c r="I24" s="190">
        <v>10.799999999999999</v>
      </c>
      <c r="J24" s="193">
        <v>12.950511750011646</v>
      </c>
    </row>
    <row r="25" spans="1:10" ht="12.75" customHeight="1">
      <c r="A25" s="180" t="s">
        <v>412</v>
      </c>
      <c r="B25" s="181" t="s">
        <v>413</v>
      </c>
      <c r="C25" s="181" t="s">
        <v>221</v>
      </c>
      <c r="D25" s="188" t="s">
        <v>41</v>
      </c>
      <c r="E25" s="189" t="s">
        <v>41</v>
      </c>
      <c r="F25" s="190" t="s">
        <v>41</v>
      </c>
      <c r="G25" s="204" t="s">
        <v>41</v>
      </c>
      <c r="H25" s="192">
        <v>12</v>
      </c>
      <c r="I25" s="190">
        <v>9</v>
      </c>
      <c r="J25" s="193">
        <v>10.792093125009707</v>
      </c>
    </row>
    <row r="26" spans="1:10" ht="12.75" customHeight="1">
      <c r="A26" s="180" t="s">
        <v>234</v>
      </c>
      <c r="B26" s="181" t="s">
        <v>235</v>
      </c>
      <c r="C26" s="181" t="s">
        <v>221</v>
      </c>
      <c r="D26" s="188" t="s">
        <v>41</v>
      </c>
      <c r="E26" s="189" t="s">
        <v>41</v>
      </c>
      <c r="F26" s="190">
        <v>96</v>
      </c>
      <c r="G26" s="204">
        <v>8.5435800000000003E-3</v>
      </c>
      <c r="H26" s="192">
        <v>13</v>
      </c>
      <c r="I26" s="190">
        <v>7.1999999999999993</v>
      </c>
      <c r="J26" s="193">
        <v>8.6336745000077642</v>
      </c>
    </row>
    <row r="27" spans="1:10" ht="12.75" customHeight="1">
      <c r="A27" s="180" t="s">
        <v>224</v>
      </c>
      <c r="B27" s="181" t="s">
        <v>225</v>
      </c>
      <c r="C27" s="181" t="s">
        <v>221</v>
      </c>
      <c r="D27" s="188" t="s">
        <v>41</v>
      </c>
      <c r="E27" s="189" t="s">
        <v>41</v>
      </c>
      <c r="F27" s="190">
        <v>85</v>
      </c>
      <c r="G27" s="204">
        <v>9.6006292134831455E-3</v>
      </c>
      <c r="H27" s="192">
        <v>14</v>
      </c>
      <c r="I27" s="190">
        <v>5.3999999999999995</v>
      </c>
      <c r="J27" s="193">
        <v>6.4752558750058231</v>
      </c>
    </row>
    <row r="28" spans="1:10" ht="12.75" customHeight="1">
      <c r="A28" s="180" t="s">
        <v>236</v>
      </c>
      <c r="B28" s="181" t="s">
        <v>237</v>
      </c>
      <c r="C28" s="181" t="s">
        <v>221</v>
      </c>
      <c r="D28" s="188" t="s">
        <v>41</v>
      </c>
      <c r="E28" s="189" t="s">
        <v>41</v>
      </c>
      <c r="F28" s="190">
        <v>105</v>
      </c>
      <c r="G28" s="204">
        <v>7.8347431192660553E-3</v>
      </c>
      <c r="H28" s="192">
        <v>15</v>
      </c>
      <c r="I28" s="190">
        <v>4.2</v>
      </c>
      <c r="J28" s="193">
        <v>5.0363101250045297</v>
      </c>
    </row>
    <row r="29" spans="1:10" ht="12.75" customHeight="1">
      <c r="A29" s="180" t="s">
        <v>414</v>
      </c>
      <c r="B29" s="181" t="s">
        <v>415</v>
      </c>
      <c r="C29" s="181" t="s">
        <v>192</v>
      </c>
      <c r="D29" s="188" t="s">
        <v>41</v>
      </c>
      <c r="E29" s="189" t="s">
        <v>41</v>
      </c>
      <c r="F29" s="190" t="s">
        <v>41</v>
      </c>
      <c r="G29" s="191" t="s">
        <v>41</v>
      </c>
      <c r="H29" s="192">
        <v>16</v>
      </c>
      <c r="I29" s="190">
        <v>3</v>
      </c>
      <c r="J29" s="193">
        <v>3.5973643750032354</v>
      </c>
    </row>
    <row r="30" spans="1:10" ht="12.75" customHeight="1">
      <c r="A30" s="180" t="s">
        <v>416</v>
      </c>
      <c r="B30" s="181" t="s">
        <v>417</v>
      </c>
      <c r="C30" s="181" t="s">
        <v>221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>
        <v>17</v>
      </c>
      <c r="I30" s="190">
        <v>2.4</v>
      </c>
      <c r="J30" s="193">
        <v>2.8778915000025882</v>
      </c>
    </row>
    <row r="31" spans="1:10" ht="12.75" customHeight="1">
      <c r="A31" s="180" t="s">
        <v>418</v>
      </c>
      <c r="B31" s="181" t="s">
        <v>419</v>
      </c>
      <c r="C31" s="181" t="s">
        <v>165</v>
      </c>
      <c r="D31" s="188" t="s">
        <v>41</v>
      </c>
      <c r="E31" s="189" t="s">
        <v>41</v>
      </c>
      <c r="F31" s="190" t="s">
        <v>41</v>
      </c>
      <c r="G31" s="191" t="s">
        <v>41</v>
      </c>
      <c r="H31" s="192">
        <v>18</v>
      </c>
      <c r="I31" s="190">
        <v>1.7999999999999998</v>
      </c>
      <c r="J31" s="193">
        <v>2.158418625001941</v>
      </c>
    </row>
    <row r="32" spans="1:10" ht="12.75" customHeight="1">
      <c r="A32" s="215" t="s">
        <v>420</v>
      </c>
      <c r="B32" s="158" t="s">
        <v>421</v>
      </c>
      <c r="C32" s="158" t="s">
        <v>221</v>
      </c>
      <c r="D32" s="216" t="s">
        <v>41</v>
      </c>
      <c r="E32" s="217" t="s">
        <v>41</v>
      </c>
      <c r="F32" s="218" t="s">
        <v>41</v>
      </c>
      <c r="G32" s="219" t="s">
        <v>41</v>
      </c>
      <c r="H32" s="220">
        <v>19</v>
      </c>
      <c r="I32" s="218">
        <v>1.2</v>
      </c>
      <c r="J32" s="221">
        <v>1.4389457500012941</v>
      </c>
    </row>
    <row r="33" spans="1:10" ht="12.75" customHeight="1">
      <c r="A33" s="222" t="s">
        <v>355</v>
      </c>
      <c r="B33" s="223" t="s">
        <v>356</v>
      </c>
      <c r="C33" s="223" t="s">
        <v>221</v>
      </c>
      <c r="D33" s="224" t="s">
        <v>41</v>
      </c>
      <c r="E33" s="225" t="s">
        <v>41</v>
      </c>
      <c r="F33" s="226">
        <v>52</v>
      </c>
      <c r="G33" s="227">
        <v>1.526275E-2</v>
      </c>
      <c r="H33" s="228">
        <v>1</v>
      </c>
      <c r="I33" s="226">
        <v>40</v>
      </c>
      <c r="J33" s="229">
        <v>36.074158498767787</v>
      </c>
    </row>
    <row r="34" spans="1:10" ht="12.75" customHeight="1">
      <c r="A34" s="180" t="s">
        <v>361</v>
      </c>
      <c r="B34" s="181" t="s">
        <v>362</v>
      </c>
      <c r="C34" s="181" t="s">
        <v>149</v>
      </c>
      <c r="D34" s="188" t="s">
        <v>41</v>
      </c>
      <c r="E34" s="189" t="s">
        <v>41</v>
      </c>
      <c r="F34" s="190">
        <v>88</v>
      </c>
      <c r="G34" s="191">
        <v>9.279978260869565E-3</v>
      </c>
      <c r="H34" s="192">
        <v>2</v>
      </c>
      <c r="I34" s="190">
        <v>33.200000000000003</v>
      </c>
      <c r="J34" s="193">
        <v>29.941551553977263</v>
      </c>
    </row>
    <row r="35" spans="1:10" ht="12.75" customHeight="1">
      <c r="A35" s="180" t="s">
        <v>308</v>
      </c>
      <c r="B35" s="181" t="s">
        <v>309</v>
      </c>
      <c r="C35" s="181" t="s">
        <v>221</v>
      </c>
      <c r="D35" s="188" t="s">
        <v>41</v>
      </c>
      <c r="E35" s="189" t="s">
        <v>41</v>
      </c>
      <c r="F35" s="190">
        <v>74</v>
      </c>
      <c r="G35" s="191">
        <v>1.0949102564102564E-2</v>
      </c>
      <c r="H35" s="192">
        <v>3</v>
      </c>
      <c r="I35" s="190">
        <v>27.6</v>
      </c>
      <c r="J35" s="193">
        <v>24.891169364149771</v>
      </c>
    </row>
    <row r="36" spans="1:10" ht="12.75" customHeight="1">
      <c r="A36" s="180" t="s">
        <v>268</v>
      </c>
      <c r="B36" s="181" t="s">
        <v>269</v>
      </c>
      <c r="C36" s="181" t="s">
        <v>165</v>
      </c>
      <c r="D36" s="188" t="s">
        <v>41</v>
      </c>
      <c r="E36" s="189" t="s">
        <v>41</v>
      </c>
      <c r="F36" s="190">
        <v>43</v>
      </c>
      <c r="G36" s="191">
        <v>1.8187000000000002E-2</v>
      </c>
      <c r="H36" s="192">
        <v>4</v>
      </c>
      <c r="I36" s="190">
        <v>23.200000000000003</v>
      </c>
      <c r="J36" s="193">
        <v>20.923011929285316</v>
      </c>
    </row>
    <row r="37" spans="1:10" ht="12.75" customHeight="1">
      <c r="A37" s="180" t="s">
        <v>273</v>
      </c>
      <c r="B37" s="181" t="s">
        <v>274</v>
      </c>
      <c r="C37" s="181" t="s">
        <v>221</v>
      </c>
      <c r="D37" s="188" t="s">
        <v>41</v>
      </c>
      <c r="E37" s="189" t="s">
        <v>41</v>
      </c>
      <c r="F37" s="190">
        <v>106</v>
      </c>
      <c r="G37" s="191">
        <v>7.7543454545454544E-3</v>
      </c>
      <c r="H37" s="192">
        <v>5</v>
      </c>
      <c r="I37" s="190">
        <v>19.600000000000001</v>
      </c>
      <c r="J37" s="193">
        <v>17.676337664396215</v>
      </c>
    </row>
    <row r="38" spans="1:10" ht="12.75" customHeight="1">
      <c r="A38" s="180" t="s">
        <v>406</v>
      </c>
      <c r="B38" s="181" t="s">
        <v>407</v>
      </c>
      <c r="C38" s="181" t="s">
        <v>221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>
        <v>6</v>
      </c>
      <c r="I38" s="190">
        <v>16.8</v>
      </c>
      <c r="J38" s="193">
        <v>15.151146569482469</v>
      </c>
    </row>
    <row r="39" spans="1:10" ht="12.75" customHeight="1">
      <c r="A39" s="180" t="s">
        <v>408</v>
      </c>
      <c r="B39" s="181" t="s">
        <v>409</v>
      </c>
      <c r="C39" s="181" t="s">
        <v>221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>
        <v>7</v>
      </c>
      <c r="I39" s="190">
        <v>14.4</v>
      </c>
      <c r="J39" s="193">
        <v>12.986697059556402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769.19016400499754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0"/>
  <sheetViews>
    <sheetView workbookViewId="0">
      <selection activeCell="D3" sqref="D3"/>
    </sheetView>
  </sheetViews>
  <sheetFormatPr defaultRowHeight="1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44430</v>
      </c>
      <c r="B1" s="245" t="s">
        <v>423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/>
      <c r="E4" s="151"/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/>
      <c r="E5" s="155"/>
      <c r="F5" s="156"/>
      <c r="G5" s="146"/>
    </row>
    <row r="6" spans="1:10" ht="12.75" customHeight="1">
      <c r="A6" s="157" t="s">
        <v>295</v>
      </c>
      <c r="B6" s="158"/>
      <c r="C6" s="159"/>
      <c r="D6" s="160"/>
      <c r="E6" s="161"/>
      <c r="F6" s="162"/>
      <c r="G6" s="146"/>
      <c r="J6" s="163"/>
    </row>
    <row r="7" spans="1:10" ht="12.75" customHeight="1" thickBot="1">
      <c r="A7" s="164" t="s">
        <v>296</v>
      </c>
      <c r="B7" s="165"/>
      <c r="C7" s="165"/>
      <c r="D7" s="166"/>
      <c r="E7" s="167"/>
      <c r="F7" s="168"/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>
        <v>2081510000059</v>
      </c>
      <c r="B10" s="181" t="s">
        <v>69</v>
      </c>
      <c r="C10" s="181" t="s">
        <v>15</v>
      </c>
      <c r="D10" s="182" t="s">
        <v>41</v>
      </c>
      <c r="E10" s="183" t="s">
        <v>41</v>
      </c>
      <c r="F10" s="184">
        <v>3</v>
      </c>
      <c r="G10" s="185">
        <v>0.122293</v>
      </c>
      <c r="H10" s="186">
        <v>1</v>
      </c>
      <c r="I10" s="184">
        <v>80</v>
      </c>
      <c r="J10" s="187">
        <v>133.56535531048661</v>
      </c>
    </row>
    <row r="11" spans="1:10" ht="12.75" customHeight="1">
      <c r="A11" s="180">
        <v>2061510001970</v>
      </c>
      <c r="B11" s="181" t="s">
        <v>68</v>
      </c>
      <c r="C11" s="181" t="s">
        <v>15</v>
      </c>
      <c r="D11" s="188" t="s">
        <v>41</v>
      </c>
      <c r="E11" s="189" t="s">
        <v>41</v>
      </c>
      <c r="F11" s="190">
        <v>2</v>
      </c>
      <c r="G11" s="191">
        <v>0.14267433333333332</v>
      </c>
      <c r="H11" s="192">
        <v>2</v>
      </c>
      <c r="I11" s="190">
        <v>66.400000000000006</v>
      </c>
      <c r="J11" s="193">
        <v>110.85924490770388</v>
      </c>
    </row>
    <row r="12" spans="1:10" ht="12.75" customHeight="1">
      <c r="A12" s="180">
        <v>2061510006185</v>
      </c>
      <c r="B12" s="181" t="s">
        <v>114</v>
      </c>
      <c r="C12" s="181" t="s">
        <v>11</v>
      </c>
      <c r="D12" s="188" t="s">
        <v>41</v>
      </c>
      <c r="E12" s="189" t="s">
        <v>41</v>
      </c>
      <c r="F12" s="190">
        <v>15</v>
      </c>
      <c r="G12" s="191">
        <v>4.5052684210526314E-2</v>
      </c>
      <c r="H12" s="192">
        <v>3</v>
      </c>
      <c r="I12" s="190">
        <v>55.2</v>
      </c>
      <c r="J12" s="193">
        <v>92.160095164235756</v>
      </c>
    </row>
    <row r="13" spans="1:10" ht="12.75" customHeight="1">
      <c r="A13" s="180">
        <v>2071510004644</v>
      </c>
      <c r="B13" s="181" t="s">
        <v>73</v>
      </c>
      <c r="C13" s="181" t="s">
        <v>11</v>
      </c>
      <c r="D13" s="188" t="s">
        <v>41</v>
      </c>
      <c r="E13" s="189" t="s">
        <v>41</v>
      </c>
      <c r="F13" s="190">
        <v>11</v>
      </c>
      <c r="G13" s="191">
        <v>5.7066533333333336E-2</v>
      </c>
      <c r="H13" s="192">
        <v>4</v>
      </c>
      <c r="I13" s="190">
        <v>46.400000000000006</v>
      </c>
      <c r="J13" s="193">
        <v>77.467906080082244</v>
      </c>
    </row>
    <row r="14" spans="1:10" ht="12.75" customHeight="1">
      <c r="A14" s="215">
        <v>2061510004693</v>
      </c>
      <c r="B14" s="158" t="s">
        <v>84</v>
      </c>
      <c r="C14" s="158" t="s">
        <v>11</v>
      </c>
      <c r="D14" s="216" t="s">
        <v>41</v>
      </c>
      <c r="E14" s="217" t="s">
        <v>41</v>
      </c>
      <c r="F14" s="218">
        <v>18</v>
      </c>
      <c r="G14" s="219">
        <v>3.8906727272727273E-2</v>
      </c>
      <c r="H14" s="220">
        <v>5</v>
      </c>
      <c r="I14" s="218">
        <v>39.200000000000003</v>
      </c>
      <c r="J14" s="221">
        <v>65.447024102138442</v>
      </c>
    </row>
    <row r="15" spans="1:10" ht="12.75" customHeight="1">
      <c r="A15" s="222">
        <v>2101510005078</v>
      </c>
      <c r="B15" s="223" t="s">
        <v>74</v>
      </c>
      <c r="C15" s="223" t="s">
        <v>15</v>
      </c>
      <c r="D15" s="224" t="s">
        <v>41</v>
      </c>
      <c r="E15" s="225" t="s">
        <v>41</v>
      </c>
      <c r="F15" s="226">
        <v>4</v>
      </c>
      <c r="G15" s="227">
        <v>0.10700124999999999</v>
      </c>
      <c r="H15" s="228">
        <v>1</v>
      </c>
      <c r="I15" s="226">
        <v>60</v>
      </c>
      <c r="J15" s="229">
        <v>80.088355414578061</v>
      </c>
    </row>
    <row r="16" spans="1:10" ht="12.75" customHeight="1">
      <c r="A16" s="180">
        <v>2101510005463</v>
      </c>
      <c r="B16" s="181" t="s">
        <v>96</v>
      </c>
      <c r="C16" s="181" t="s">
        <v>15</v>
      </c>
      <c r="D16" s="188" t="s">
        <v>41</v>
      </c>
      <c r="E16" s="189" t="s">
        <v>41</v>
      </c>
      <c r="F16" s="190">
        <v>10</v>
      </c>
      <c r="G16" s="191">
        <v>6.114E-2</v>
      </c>
      <c r="H16" s="192">
        <v>2</v>
      </c>
      <c r="I16" s="190">
        <v>49.8</v>
      </c>
      <c r="J16" s="193">
        <v>66.473334994099787</v>
      </c>
    </row>
    <row r="17" spans="1:10" ht="12.75" customHeight="1">
      <c r="A17" s="180">
        <v>2091510006502</v>
      </c>
      <c r="B17" s="181" t="s">
        <v>178</v>
      </c>
      <c r="C17" s="181" t="s">
        <v>11</v>
      </c>
      <c r="D17" s="188" t="s">
        <v>41</v>
      </c>
      <c r="E17" s="189" t="s">
        <v>41</v>
      </c>
      <c r="F17" s="190">
        <v>21</v>
      </c>
      <c r="G17" s="191">
        <v>3.4234319999999999E-2</v>
      </c>
      <c r="H17" s="192">
        <v>3</v>
      </c>
      <c r="I17" s="190">
        <v>41.4</v>
      </c>
      <c r="J17" s="193">
        <v>55.260965236058858</v>
      </c>
    </row>
    <row r="18" spans="1:10" ht="12.75" customHeight="1">
      <c r="A18" s="180" t="s">
        <v>226</v>
      </c>
      <c r="B18" s="181" t="s">
        <v>227</v>
      </c>
      <c r="C18" s="181" t="s">
        <v>221</v>
      </c>
      <c r="D18" s="188" t="s">
        <v>41</v>
      </c>
      <c r="E18" s="189" t="s">
        <v>41</v>
      </c>
      <c r="F18" s="190">
        <v>23</v>
      </c>
      <c r="G18" s="191">
        <v>3.1696851851851851E-2</v>
      </c>
      <c r="H18" s="192">
        <v>4</v>
      </c>
      <c r="I18" s="190">
        <v>34.799999999999997</v>
      </c>
      <c r="J18" s="193">
        <v>46.451246140455268</v>
      </c>
    </row>
    <row r="19" spans="1:10" ht="12.75" customHeight="1">
      <c r="A19" s="180">
        <v>2111510008095</v>
      </c>
      <c r="B19" s="181" t="s">
        <v>200</v>
      </c>
      <c r="C19" s="181" t="s">
        <v>11</v>
      </c>
      <c r="D19" s="188" t="s">
        <v>41</v>
      </c>
      <c r="E19" s="189" t="s">
        <v>41</v>
      </c>
      <c r="F19" s="190">
        <v>35</v>
      </c>
      <c r="G19" s="191">
        <v>2.1940205128205128E-2</v>
      </c>
      <c r="H19" s="192">
        <v>5</v>
      </c>
      <c r="I19" s="190">
        <v>29.4</v>
      </c>
      <c r="J19" s="193">
        <v>39.243294153143246</v>
      </c>
    </row>
    <row r="20" spans="1:10" ht="12.75" customHeight="1">
      <c r="A20" s="180" t="s">
        <v>232</v>
      </c>
      <c r="B20" s="181" t="s">
        <v>233</v>
      </c>
      <c r="C20" s="181" t="s">
        <v>221</v>
      </c>
      <c r="D20" s="188" t="s">
        <v>41</v>
      </c>
      <c r="E20" s="189" t="s">
        <v>41</v>
      </c>
      <c r="F20" s="190">
        <v>44</v>
      </c>
      <c r="G20" s="191">
        <v>1.7823541666666665E-2</v>
      </c>
      <c r="H20" s="192">
        <v>6</v>
      </c>
      <c r="I20" s="190">
        <v>25.2</v>
      </c>
      <c r="J20" s="193">
        <v>33.637109274122786</v>
      </c>
    </row>
    <row r="21" spans="1:10" ht="12.75" customHeight="1">
      <c r="A21" s="180">
        <v>2111510007474</v>
      </c>
      <c r="B21" s="181" t="s">
        <v>150</v>
      </c>
      <c r="C21" s="181" t="s">
        <v>16</v>
      </c>
      <c r="D21" s="188" t="s">
        <v>41</v>
      </c>
      <c r="E21" s="189" t="s">
        <v>41</v>
      </c>
      <c r="F21" s="190">
        <v>66</v>
      </c>
      <c r="G21" s="191">
        <v>1.22174E-2</v>
      </c>
      <c r="H21" s="192">
        <v>7</v>
      </c>
      <c r="I21" s="190">
        <v>21.599999999999998</v>
      </c>
      <c r="J21" s="193">
        <v>28.831807949248098</v>
      </c>
    </row>
    <row r="22" spans="1:10" ht="12.75" customHeight="1">
      <c r="A22" s="180">
        <v>2101510007476</v>
      </c>
      <c r="B22" s="181" t="s">
        <v>152</v>
      </c>
      <c r="C22" s="181" t="s">
        <v>16</v>
      </c>
      <c r="D22" s="188" t="s">
        <v>41</v>
      </c>
      <c r="E22" s="189" t="s">
        <v>41</v>
      </c>
      <c r="F22" s="190">
        <v>67</v>
      </c>
      <c r="G22" s="191">
        <v>1.2044154929577463E-2</v>
      </c>
      <c r="H22" s="192">
        <v>8</v>
      </c>
      <c r="I22" s="190">
        <v>18.599999999999998</v>
      </c>
      <c r="J22" s="193">
        <v>24.827390178519195</v>
      </c>
    </row>
    <row r="23" spans="1:10" ht="12.75" customHeight="1">
      <c r="A23" s="180">
        <v>2111510006493</v>
      </c>
      <c r="B23" s="181" t="s">
        <v>139</v>
      </c>
      <c r="C23" s="181" t="s">
        <v>11</v>
      </c>
      <c r="D23" s="188" t="s">
        <v>41</v>
      </c>
      <c r="E23" s="189" t="s">
        <v>41</v>
      </c>
      <c r="F23" s="190">
        <v>52</v>
      </c>
      <c r="G23" s="191">
        <v>1.527275E-2</v>
      </c>
      <c r="H23" s="192">
        <v>9</v>
      </c>
      <c r="I23" s="190">
        <v>15.6</v>
      </c>
      <c r="J23" s="193">
        <v>20.822972407790296</v>
      </c>
    </row>
    <row r="24" spans="1:10" ht="12.75" customHeight="1">
      <c r="A24" s="180" t="s">
        <v>312</v>
      </c>
      <c r="B24" s="181" t="s">
        <v>313</v>
      </c>
      <c r="C24" s="181" t="s">
        <v>11</v>
      </c>
      <c r="D24" s="188" t="s">
        <v>41</v>
      </c>
      <c r="E24" s="189" t="s">
        <v>41</v>
      </c>
      <c r="F24" s="190">
        <v>83</v>
      </c>
      <c r="G24" s="204">
        <v>9.8247471264367829E-3</v>
      </c>
      <c r="H24" s="192">
        <v>10</v>
      </c>
      <c r="I24" s="190">
        <v>13.2</v>
      </c>
      <c r="J24" s="193">
        <v>17.619438191207173</v>
      </c>
    </row>
    <row r="25" spans="1:10" ht="12.75" customHeight="1">
      <c r="A25" s="180">
        <v>2101510006494</v>
      </c>
      <c r="B25" s="181" t="s">
        <v>141</v>
      </c>
      <c r="C25" s="181" t="s">
        <v>11</v>
      </c>
      <c r="D25" s="188" t="s">
        <v>41</v>
      </c>
      <c r="E25" s="189" t="s">
        <v>41</v>
      </c>
      <c r="F25" s="190">
        <v>36</v>
      </c>
      <c r="G25" s="191">
        <v>2.138545E-2</v>
      </c>
      <c r="H25" s="192">
        <v>11</v>
      </c>
      <c r="I25" s="190">
        <v>10.799999999999999</v>
      </c>
      <c r="J25" s="193">
        <v>14.415903974624049</v>
      </c>
    </row>
    <row r="26" spans="1:10" ht="12.75" customHeight="1">
      <c r="A26" s="215" t="s">
        <v>410</v>
      </c>
      <c r="B26" s="158" t="s">
        <v>411</v>
      </c>
      <c r="C26" s="158" t="s">
        <v>11</v>
      </c>
      <c r="D26" s="216" t="s">
        <v>41</v>
      </c>
      <c r="E26" s="217" t="s">
        <v>41</v>
      </c>
      <c r="F26" s="218" t="s">
        <v>41</v>
      </c>
      <c r="G26" s="219" t="s">
        <v>41</v>
      </c>
      <c r="H26" s="220">
        <v>12</v>
      </c>
      <c r="I26" s="218">
        <v>9</v>
      </c>
      <c r="J26" s="221">
        <v>12.013253312186709</v>
      </c>
    </row>
    <row r="27" spans="1:10" ht="12.75" customHeight="1">
      <c r="A27" s="222" t="s">
        <v>310</v>
      </c>
      <c r="B27" s="223" t="s">
        <v>311</v>
      </c>
      <c r="C27" s="223" t="s">
        <v>11</v>
      </c>
      <c r="D27" s="224" t="s">
        <v>41</v>
      </c>
      <c r="E27" s="225" t="s">
        <v>41</v>
      </c>
      <c r="F27" s="226">
        <v>25</v>
      </c>
      <c r="G27" s="227">
        <v>2.9501241379310345E-2</v>
      </c>
      <c r="H27" s="228">
        <v>1</v>
      </c>
      <c r="I27" s="226">
        <v>40</v>
      </c>
      <c r="J27" s="229">
        <v>35.068227043674035</v>
      </c>
    </row>
    <row r="28" spans="1:10" ht="12.75" customHeight="1">
      <c r="A28" s="180">
        <v>2121510008096</v>
      </c>
      <c r="B28" s="181" t="s">
        <v>215</v>
      </c>
      <c r="C28" s="181" t="s">
        <v>16</v>
      </c>
      <c r="D28" s="188" t="s">
        <v>41</v>
      </c>
      <c r="E28" s="189" t="s">
        <v>41</v>
      </c>
      <c r="F28" s="190">
        <v>42</v>
      </c>
      <c r="G28" s="191">
        <v>1.859095652173913E-2</v>
      </c>
      <c r="H28" s="192">
        <v>2</v>
      </c>
      <c r="I28" s="190">
        <v>33.200000000000003</v>
      </c>
      <c r="J28" s="193">
        <v>29.106628446249452</v>
      </c>
    </row>
    <row r="29" spans="1:10" ht="12.75" customHeight="1">
      <c r="A29" s="180" t="s">
        <v>363</v>
      </c>
      <c r="B29" s="181" t="s">
        <v>364</v>
      </c>
      <c r="C29" s="181" t="s">
        <v>16</v>
      </c>
      <c r="D29" s="188" t="s">
        <v>41</v>
      </c>
      <c r="E29" s="189" t="s">
        <v>41</v>
      </c>
      <c r="F29" s="190">
        <v>64</v>
      </c>
      <c r="G29" s="191">
        <v>1.2569088235294118E-2</v>
      </c>
      <c r="H29" s="192">
        <v>3</v>
      </c>
      <c r="I29" s="190">
        <v>27.6</v>
      </c>
      <c r="J29" s="193">
        <v>24.197076660135085</v>
      </c>
    </row>
    <row r="30" spans="1:10" ht="12.75" customHeight="1">
      <c r="A30" s="180" t="s">
        <v>258</v>
      </c>
      <c r="B30" s="181" t="s">
        <v>259</v>
      </c>
      <c r="C30" s="181" t="s">
        <v>11</v>
      </c>
      <c r="D30" s="188" t="s">
        <v>41</v>
      </c>
      <c r="E30" s="189" t="s">
        <v>41</v>
      </c>
      <c r="F30" s="190">
        <v>70</v>
      </c>
      <c r="G30" s="191">
        <v>1.1547351351351352E-2</v>
      </c>
      <c r="H30" s="192">
        <v>4</v>
      </c>
      <c r="I30" s="190">
        <v>23.200000000000003</v>
      </c>
      <c r="J30" s="193">
        <v>20.339571685330945</v>
      </c>
    </row>
    <row r="31" spans="1:10" ht="12.75" customHeight="1">
      <c r="A31" s="180" t="s">
        <v>357</v>
      </c>
      <c r="B31" s="181" t="s">
        <v>358</v>
      </c>
      <c r="C31" s="181" t="s">
        <v>16</v>
      </c>
      <c r="D31" s="188" t="s">
        <v>41</v>
      </c>
      <c r="E31" s="189" t="s">
        <v>41</v>
      </c>
      <c r="F31" s="190">
        <v>55</v>
      </c>
      <c r="G31" s="191">
        <v>1.4487457627118644E-2</v>
      </c>
      <c r="H31" s="192">
        <v>5</v>
      </c>
      <c r="I31" s="190">
        <v>19.600000000000001</v>
      </c>
      <c r="J31" s="193">
        <v>17.183431251400279</v>
      </c>
    </row>
    <row r="32" spans="1:10" ht="12.75" customHeight="1">
      <c r="A32" s="180" t="s">
        <v>316</v>
      </c>
      <c r="B32" s="181" t="s">
        <v>317</v>
      </c>
      <c r="C32" s="181" t="s">
        <v>11</v>
      </c>
      <c r="D32" s="188" t="s">
        <v>41</v>
      </c>
      <c r="E32" s="189" t="s">
        <v>41</v>
      </c>
      <c r="F32" s="190">
        <v>90</v>
      </c>
      <c r="G32" s="191">
        <v>9.0840000000000001E-3</v>
      </c>
      <c r="H32" s="192">
        <v>6</v>
      </c>
      <c r="I32" s="190">
        <v>16.8</v>
      </c>
      <c r="J32" s="193">
        <v>14.728655358343095</v>
      </c>
    </row>
    <row r="33" spans="1:10" ht="12.75" customHeight="1">
      <c r="A33" s="180"/>
      <c r="B33" s="181" t="s">
        <v>41</v>
      </c>
      <c r="C33" s="181" t="s">
        <v>41</v>
      </c>
      <c r="D33" s="188" t="s">
        <v>41</v>
      </c>
      <c r="E33" s="189" t="s">
        <v>41</v>
      </c>
      <c r="F33" s="190" t="s">
        <v>41</v>
      </c>
      <c r="G33" s="191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88" t="s">
        <v>41</v>
      </c>
      <c r="E34" s="189" t="s">
        <v>41</v>
      </c>
      <c r="F34" s="190" t="s">
        <v>41</v>
      </c>
      <c r="G34" s="191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1059.8082872358132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24"/>
  <sheetViews>
    <sheetView workbookViewId="0">
      <selection activeCell="D3" sqref="D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44450</v>
      </c>
      <c r="B1" s="245" t="s">
        <v>554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 t="s">
        <v>41</v>
      </c>
      <c r="E4" s="151">
        <v>100</v>
      </c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/>
      <c r="E5" s="155"/>
      <c r="F5" s="156"/>
      <c r="G5" s="146"/>
    </row>
    <row r="6" spans="1:10" ht="12.75" customHeight="1">
      <c r="A6" s="157" t="s">
        <v>295</v>
      </c>
      <c r="B6" s="158"/>
      <c r="C6" s="159"/>
      <c r="D6" s="160"/>
      <c r="E6" s="161"/>
      <c r="F6" s="162"/>
      <c r="G6" s="146"/>
      <c r="J6" s="163"/>
    </row>
    <row r="7" spans="1:10" ht="12.75" customHeight="1" thickBot="1">
      <c r="A7" s="164" t="s">
        <v>296</v>
      </c>
      <c r="B7" s="165"/>
      <c r="C7" s="165"/>
      <c r="D7" s="166"/>
      <c r="E7" s="167"/>
      <c r="F7" s="168"/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 t="s">
        <v>432</v>
      </c>
      <c r="B10" s="181" t="s">
        <v>68</v>
      </c>
      <c r="C10" s="181" t="s">
        <v>15</v>
      </c>
      <c r="D10" s="182" t="s">
        <v>41</v>
      </c>
      <c r="E10" s="183" t="s">
        <v>41</v>
      </c>
      <c r="F10" s="184">
        <v>2</v>
      </c>
      <c r="G10" s="185">
        <v>0.14267533333333332</v>
      </c>
      <c r="H10" s="186">
        <v>1</v>
      </c>
      <c r="I10" s="190">
        <v>100</v>
      </c>
      <c r="J10" s="187">
        <v>159.86235092505567</v>
      </c>
    </row>
    <row r="11" spans="1:10" ht="12.75" customHeight="1">
      <c r="A11" s="180" t="s">
        <v>436</v>
      </c>
      <c r="B11" s="181" t="s">
        <v>96</v>
      </c>
      <c r="C11" s="181" t="s">
        <v>15</v>
      </c>
      <c r="D11" s="188" t="s">
        <v>41</v>
      </c>
      <c r="E11" s="189" t="s">
        <v>41</v>
      </c>
      <c r="F11" s="190">
        <v>10</v>
      </c>
      <c r="G11" s="191">
        <v>6.1144999999999998E-2</v>
      </c>
      <c r="H11" s="192">
        <v>2</v>
      </c>
      <c r="I11" s="190">
        <v>83</v>
      </c>
      <c r="J11" s="193">
        <v>132.68575126779621</v>
      </c>
    </row>
    <row r="12" spans="1:10" ht="12.75" customHeight="1">
      <c r="A12" s="180" t="s">
        <v>435</v>
      </c>
      <c r="B12" s="181" t="s">
        <v>71</v>
      </c>
      <c r="C12" s="181" t="s">
        <v>11</v>
      </c>
      <c r="D12" s="188" t="s">
        <v>41</v>
      </c>
      <c r="E12" s="189" t="s">
        <v>41</v>
      </c>
      <c r="F12" s="190">
        <v>7</v>
      </c>
      <c r="G12" s="191">
        <v>7.782045454545454E-2</v>
      </c>
      <c r="H12" s="192">
        <v>3</v>
      </c>
      <c r="I12" s="190">
        <v>69</v>
      </c>
      <c r="J12" s="193">
        <v>110.30502213828842</v>
      </c>
    </row>
    <row r="13" spans="1:10" ht="12.75" customHeight="1">
      <c r="A13" s="180" t="s">
        <v>438</v>
      </c>
      <c r="B13" s="181" t="s">
        <v>77</v>
      </c>
      <c r="C13" s="181" t="s">
        <v>11</v>
      </c>
      <c r="D13" s="188" t="s">
        <v>41</v>
      </c>
      <c r="E13" s="189" t="s">
        <v>41</v>
      </c>
      <c r="F13" s="190">
        <v>12</v>
      </c>
      <c r="G13" s="191">
        <v>5.3499625000000002E-2</v>
      </c>
      <c r="H13" s="192">
        <v>4</v>
      </c>
      <c r="I13" s="190">
        <v>58</v>
      </c>
      <c r="J13" s="193">
        <v>92.720163536532297</v>
      </c>
    </row>
    <row r="14" spans="1:10" ht="12.75" customHeight="1">
      <c r="A14" s="180" t="s">
        <v>437</v>
      </c>
      <c r="B14" s="181" t="s">
        <v>72</v>
      </c>
      <c r="C14" s="181" t="s">
        <v>11</v>
      </c>
      <c r="D14" s="188" t="s">
        <v>41</v>
      </c>
      <c r="E14" s="189" t="s">
        <v>41</v>
      </c>
      <c r="F14" s="190">
        <v>9</v>
      </c>
      <c r="G14" s="191">
        <v>6.5845615384615377E-2</v>
      </c>
      <c r="H14" s="192">
        <v>5</v>
      </c>
      <c r="I14" s="190">
        <v>49</v>
      </c>
      <c r="J14" s="193">
        <v>78.332551953277274</v>
      </c>
    </row>
    <row r="15" spans="1:10" ht="12.75" customHeight="1">
      <c r="A15" s="180" t="s">
        <v>443</v>
      </c>
      <c r="B15" s="181" t="s">
        <v>79</v>
      </c>
      <c r="C15" s="181" t="s">
        <v>15</v>
      </c>
      <c r="D15" s="188" t="s">
        <v>41</v>
      </c>
      <c r="E15" s="189" t="s">
        <v>41</v>
      </c>
      <c r="F15" s="190">
        <v>13</v>
      </c>
      <c r="G15" s="191">
        <v>5.0350352941176471E-2</v>
      </c>
      <c r="H15" s="192">
        <v>6</v>
      </c>
      <c r="I15" s="190">
        <v>42</v>
      </c>
      <c r="J15" s="193">
        <v>67.142187388523382</v>
      </c>
    </row>
    <row r="16" spans="1:10" ht="12.75" customHeight="1">
      <c r="A16" s="180" t="s">
        <v>445</v>
      </c>
      <c r="B16" s="181" t="s">
        <v>67</v>
      </c>
      <c r="C16" s="181" t="s">
        <v>15</v>
      </c>
      <c r="D16" s="188" t="s">
        <v>41</v>
      </c>
      <c r="E16" s="189" t="s">
        <v>41</v>
      </c>
      <c r="F16" s="190">
        <v>16</v>
      </c>
      <c r="G16" s="191">
        <v>4.2795899999999998E-2</v>
      </c>
      <c r="H16" s="192">
        <v>7</v>
      </c>
      <c r="I16" s="190">
        <v>36</v>
      </c>
      <c r="J16" s="193">
        <v>57.550446333020041</v>
      </c>
    </row>
    <row r="17" spans="1:10" ht="12.75" customHeight="1">
      <c r="A17" s="180" t="s">
        <v>447</v>
      </c>
      <c r="B17" s="181" t="s">
        <v>84</v>
      </c>
      <c r="C17" s="181" t="s">
        <v>11</v>
      </c>
      <c r="D17" s="188" t="s">
        <v>41</v>
      </c>
      <c r="E17" s="189" t="s">
        <v>41</v>
      </c>
      <c r="F17" s="190">
        <v>17</v>
      </c>
      <c r="G17" s="191">
        <v>4.0756666666666663E-2</v>
      </c>
      <c r="H17" s="192">
        <v>8</v>
      </c>
      <c r="I17" s="190">
        <v>31</v>
      </c>
      <c r="J17" s="193">
        <v>49.557328786767258</v>
      </c>
    </row>
    <row r="18" spans="1:10" ht="12.75" customHeight="1">
      <c r="A18" s="180" t="s">
        <v>451</v>
      </c>
      <c r="B18" s="181" t="s">
        <v>227</v>
      </c>
      <c r="C18" s="181" t="s">
        <v>221</v>
      </c>
      <c r="D18" s="188" t="s">
        <v>41</v>
      </c>
      <c r="E18" s="189" t="s">
        <v>41</v>
      </c>
      <c r="F18" s="190">
        <v>21</v>
      </c>
      <c r="G18" s="191">
        <v>3.4233319999999998E-2</v>
      </c>
      <c r="H18" s="192">
        <v>9</v>
      </c>
      <c r="I18" s="190">
        <v>26</v>
      </c>
      <c r="J18" s="193">
        <v>41.564211240514474</v>
      </c>
    </row>
    <row r="19" spans="1:10" ht="12.75" customHeight="1">
      <c r="A19" s="180" t="s">
        <v>461</v>
      </c>
      <c r="B19" s="181" t="s">
        <v>233</v>
      </c>
      <c r="C19" s="181" t="s">
        <v>221</v>
      </c>
      <c r="D19" s="188" t="s">
        <v>41</v>
      </c>
      <c r="E19" s="189" t="s">
        <v>41</v>
      </c>
      <c r="F19" s="190">
        <v>35</v>
      </c>
      <c r="G19" s="191">
        <v>2.1940205128205128E-2</v>
      </c>
      <c r="H19" s="192">
        <v>10</v>
      </c>
      <c r="I19" s="190">
        <v>22</v>
      </c>
      <c r="J19" s="193">
        <v>35.169717203512249</v>
      </c>
    </row>
    <row r="20" spans="1:10" ht="12.75" customHeight="1">
      <c r="A20" s="180" t="s">
        <v>478</v>
      </c>
      <c r="B20" s="181" t="s">
        <v>150</v>
      </c>
      <c r="C20" s="181" t="s">
        <v>16</v>
      </c>
      <c r="D20" s="188" t="s">
        <v>41</v>
      </c>
      <c r="E20" s="189" t="s">
        <v>41</v>
      </c>
      <c r="F20" s="190">
        <v>61</v>
      </c>
      <c r="G20" s="204">
        <v>1.3159123076923076E-2</v>
      </c>
      <c r="H20" s="192">
        <v>11</v>
      </c>
      <c r="I20" s="190">
        <v>18</v>
      </c>
      <c r="J20" s="193">
        <v>28.77522316651002</v>
      </c>
    </row>
    <row r="21" spans="1:10" ht="12.75" customHeight="1">
      <c r="A21" s="180" t="s">
        <v>495</v>
      </c>
      <c r="B21" s="181" t="s">
        <v>223</v>
      </c>
      <c r="C21" s="181" t="s">
        <v>221</v>
      </c>
      <c r="D21" s="188" t="s">
        <v>41</v>
      </c>
      <c r="E21" s="189" t="s">
        <v>41</v>
      </c>
      <c r="F21" s="190">
        <v>74</v>
      </c>
      <c r="G21" s="204">
        <v>1.0963102564102564E-2</v>
      </c>
      <c r="H21" s="192">
        <v>12</v>
      </c>
      <c r="I21" s="190">
        <v>15</v>
      </c>
      <c r="J21" s="193">
        <v>23.97935263875835</v>
      </c>
    </row>
    <row r="22" spans="1:10" ht="12.75" customHeight="1">
      <c r="A22" s="215" t="s">
        <v>477</v>
      </c>
      <c r="B22" s="158" t="s">
        <v>148</v>
      </c>
      <c r="C22" s="158" t="s">
        <v>149</v>
      </c>
      <c r="D22" s="216" t="s">
        <v>41</v>
      </c>
      <c r="E22" s="217" t="s">
        <v>41</v>
      </c>
      <c r="F22" s="218">
        <v>55</v>
      </c>
      <c r="G22" s="233">
        <v>1.4496457627118643E-2</v>
      </c>
      <c r="H22" s="220">
        <v>13</v>
      </c>
      <c r="I22" s="218">
        <v>12</v>
      </c>
      <c r="J22" s="221">
        <v>19.183482111006683</v>
      </c>
    </row>
    <row r="23" spans="1:10" ht="12.75" customHeight="1">
      <c r="A23" s="222" t="s">
        <v>459</v>
      </c>
      <c r="B23" s="223" t="s">
        <v>213</v>
      </c>
      <c r="C23" s="223" t="s">
        <v>16</v>
      </c>
      <c r="D23" s="224" t="s">
        <v>41</v>
      </c>
      <c r="E23" s="225" t="s">
        <v>41</v>
      </c>
      <c r="F23" s="226">
        <v>29</v>
      </c>
      <c r="G23" s="227">
        <v>2.5927151515151514E-2</v>
      </c>
      <c r="H23" s="228">
        <v>1</v>
      </c>
      <c r="I23" s="226">
        <v>40</v>
      </c>
      <c r="J23" s="229">
        <v>35.789516221706513</v>
      </c>
    </row>
    <row r="24" spans="1:10" ht="12.75" customHeight="1">
      <c r="A24" s="180" t="s">
        <v>486</v>
      </c>
      <c r="B24" s="181" t="s">
        <v>362</v>
      </c>
      <c r="C24" s="181" t="s">
        <v>149</v>
      </c>
      <c r="D24" s="188" t="s">
        <v>41</v>
      </c>
      <c r="E24" s="189" t="s">
        <v>41</v>
      </c>
      <c r="F24" s="190">
        <v>67</v>
      </c>
      <c r="G24" s="191">
        <v>1.2042154929577465E-2</v>
      </c>
      <c r="H24" s="192">
        <v>2</v>
      </c>
      <c r="I24" s="190">
        <v>33.200000000000003</v>
      </c>
      <c r="J24" s="193">
        <v>29.705298464016408</v>
      </c>
    </row>
    <row r="25" spans="1:10" ht="12.75" customHeight="1">
      <c r="A25" s="180" t="s">
        <v>481</v>
      </c>
      <c r="B25" s="181" t="s">
        <v>364</v>
      </c>
      <c r="C25" s="181" t="s">
        <v>16</v>
      </c>
      <c r="D25" s="188" t="s">
        <v>41</v>
      </c>
      <c r="E25" s="189" t="s">
        <v>41</v>
      </c>
      <c r="F25" s="190">
        <v>54</v>
      </c>
      <c r="G25" s="191">
        <v>1.4743620689655172E-2</v>
      </c>
      <c r="H25" s="192">
        <v>3</v>
      </c>
      <c r="I25" s="190">
        <v>27.6</v>
      </c>
      <c r="J25" s="193">
        <v>24.694766192977497</v>
      </c>
    </row>
    <row r="26" spans="1:10" ht="12.75" customHeight="1">
      <c r="A26" s="180" t="s">
        <v>467</v>
      </c>
      <c r="B26" s="181" t="s">
        <v>215</v>
      </c>
      <c r="C26" s="181" t="s">
        <v>16</v>
      </c>
      <c r="D26" s="188" t="s">
        <v>41</v>
      </c>
      <c r="E26" s="189" t="s">
        <v>41</v>
      </c>
      <c r="F26" s="190">
        <v>37</v>
      </c>
      <c r="G26" s="191">
        <v>2.0862463414634148E-2</v>
      </c>
      <c r="H26" s="192">
        <v>4</v>
      </c>
      <c r="I26" s="190">
        <v>23.200000000000003</v>
      </c>
      <c r="J26" s="193">
        <v>20.757919408589782</v>
      </c>
    </row>
    <row r="27" spans="1:10" ht="12.75" customHeight="1">
      <c r="A27" s="180" t="s">
        <v>455</v>
      </c>
      <c r="B27" s="181" t="s">
        <v>311</v>
      </c>
      <c r="C27" s="181" t="s">
        <v>11</v>
      </c>
      <c r="D27" s="188" t="s">
        <v>41</v>
      </c>
      <c r="E27" s="189" t="s">
        <v>41</v>
      </c>
      <c r="F27" s="190">
        <v>25</v>
      </c>
      <c r="G27" s="191">
        <v>2.9501241379310345E-2</v>
      </c>
      <c r="H27" s="192">
        <v>5</v>
      </c>
      <c r="I27" s="190">
        <v>19.600000000000001</v>
      </c>
      <c r="J27" s="193">
        <v>17.536862948636195</v>
      </c>
    </row>
    <row r="28" spans="1:10" ht="12.75" customHeight="1">
      <c r="A28" s="180" t="s">
        <v>485</v>
      </c>
      <c r="B28" s="181" t="s">
        <v>358</v>
      </c>
      <c r="C28" s="181" t="s">
        <v>16</v>
      </c>
      <c r="D28" s="188" t="s">
        <v>41</v>
      </c>
      <c r="E28" s="189" t="s">
        <v>41</v>
      </c>
      <c r="F28" s="190">
        <v>52</v>
      </c>
      <c r="G28" s="191">
        <v>1.526775E-2</v>
      </c>
      <c r="H28" s="192">
        <v>6</v>
      </c>
      <c r="I28" s="190">
        <v>16.8</v>
      </c>
      <c r="J28" s="193">
        <v>15.031596813116737</v>
      </c>
    </row>
    <row r="29" spans="1:10" ht="12.75" customHeight="1">
      <c r="A29" s="180"/>
      <c r="B29" s="181" t="s">
        <v>41</v>
      </c>
      <c r="C29" s="181" t="s">
        <v>41</v>
      </c>
      <c r="D29" s="188" t="s">
        <v>41</v>
      </c>
      <c r="E29" s="189" t="s">
        <v>41</v>
      </c>
      <c r="F29" s="190" t="s">
        <v>41</v>
      </c>
      <c r="G29" s="191" t="s">
        <v>41</v>
      </c>
      <c r="H29" s="192"/>
      <c r="I29" s="190" t="s">
        <v>41</v>
      </c>
      <c r="J29" s="193" t="s">
        <v>41</v>
      </c>
    </row>
    <row r="30" spans="1:10" ht="12.75" customHeight="1">
      <c r="A30" s="180"/>
      <c r="B30" s="181" t="s">
        <v>41</v>
      </c>
      <c r="C30" s="181" t="s">
        <v>41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/>
      <c r="I30" s="190" t="s">
        <v>41</v>
      </c>
      <c r="J30" s="193" t="s">
        <v>41</v>
      </c>
    </row>
    <row r="31" spans="1:10" ht="12.75" customHeight="1">
      <c r="A31" s="180"/>
      <c r="B31" s="181" t="s">
        <v>41</v>
      </c>
      <c r="C31" s="181" t="s">
        <v>41</v>
      </c>
      <c r="D31" s="188" t="s">
        <v>41</v>
      </c>
      <c r="E31" s="189" t="s">
        <v>41</v>
      </c>
      <c r="F31" s="190" t="s">
        <v>41</v>
      </c>
      <c r="G31" s="191" t="s">
        <v>41</v>
      </c>
      <c r="H31" s="192"/>
      <c r="I31" s="190" t="s">
        <v>41</v>
      </c>
      <c r="J31" s="193" t="s">
        <v>41</v>
      </c>
    </row>
    <row r="32" spans="1:10" ht="12.75" customHeight="1">
      <c r="A32" s="180"/>
      <c r="B32" s="181" t="s">
        <v>41</v>
      </c>
      <c r="C32" s="181" t="s">
        <v>41</v>
      </c>
      <c r="D32" s="188" t="s">
        <v>41</v>
      </c>
      <c r="E32" s="189" t="s">
        <v>41</v>
      </c>
      <c r="F32" s="190" t="s">
        <v>41</v>
      </c>
      <c r="G32" s="191" t="s">
        <v>41</v>
      </c>
      <c r="H32" s="192"/>
      <c r="I32" s="190" t="s">
        <v>41</v>
      </c>
      <c r="J32" s="193" t="s">
        <v>41</v>
      </c>
    </row>
    <row r="33" spans="1:10" ht="12.75" customHeight="1">
      <c r="A33" s="180"/>
      <c r="B33" s="181" t="s">
        <v>41</v>
      </c>
      <c r="C33" s="181" t="s">
        <v>41</v>
      </c>
      <c r="D33" s="188" t="s">
        <v>41</v>
      </c>
      <c r="E33" s="189" t="s">
        <v>41</v>
      </c>
      <c r="F33" s="190" t="s">
        <v>41</v>
      </c>
      <c r="G33" s="191" t="s">
        <v>41</v>
      </c>
      <c r="H33" s="192"/>
      <c r="I33" s="190" t="s">
        <v>41</v>
      </c>
      <c r="J33" s="193" t="s">
        <v>41</v>
      </c>
    </row>
    <row r="34" spans="1:10" ht="12.75" customHeight="1">
      <c r="A34" s="231"/>
      <c r="B34" s="232" t="s">
        <v>41</v>
      </c>
      <c r="C34" s="232" t="s">
        <v>41</v>
      </c>
      <c r="D34" s="188" t="s">
        <v>41</v>
      </c>
      <c r="E34" s="189" t="s">
        <v>41</v>
      </c>
      <c r="F34" s="190" t="s">
        <v>41</v>
      </c>
      <c r="G34" s="191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1040.3437487386057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39"/>
  <sheetViews>
    <sheetView workbookViewId="0">
      <selection activeCell="D3" sqref="D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44450</v>
      </c>
      <c r="B1" s="245" t="s">
        <v>555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 t="s">
        <v>41</v>
      </c>
      <c r="E4" s="151">
        <v>75</v>
      </c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>
        <v>0</v>
      </c>
      <c r="E5" s="155">
        <v>0.27102277040333678</v>
      </c>
      <c r="F5" s="156">
        <v>1.2710227704033368</v>
      </c>
      <c r="G5" s="146"/>
    </row>
    <row r="6" spans="1:10" ht="12.75" customHeight="1">
      <c r="A6" s="157" t="s">
        <v>295</v>
      </c>
      <c r="B6" s="158"/>
      <c r="C6" s="159"/>
      <c r="D6" s="160">
        <v>26</v>
      </c>
      <c r="E6" s="161">
        <v>26</v>
      </c>
      <c r="F6" s="162">
        <v>1</v>
      </c>
      <c r="G6" s="146"/>
      <c r="J6" s="163"/>
    </row>
    <row r="7" spans="1:10" ht="12.75" customHeight="1" thickBot="1">
      <c r="A7" s="164" t="s">
        <v>296</v>
      </c>
      <c r="B7" s="165"/>
      <c r="C7" s="165"/>
      <c r="D7" s="166">
        <v>95.32670778025026</v>
      </c>
      <c r="E7" s="167" t="s">
        <v>305</v>
      </c>
      <c r="F7" s="168">
        <v>1.2710227704033368</v>
      </c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 t="s">
        <v>444</v>
      </c>
      <c r="B10" s="181" t="s">
        <v>114</v>
      </c>
      <c r="C10" s="181" t="s">
        <v>11</v>
      </c>
      <c r="D10" s="182" t="s">
        <v>41</v>
      </c>
      <c r="E10" s="183" t="s">
        <v>41</v>
      </c>
      <c r="F10" s="184">
        <v>15</v>
      </c>
      <c r="G10" s="185">
        <v>4.5054684210526316E-2</v>
      </c>
      <c r="H10" s="186">
        <v>1</v>
      </c>
      <c r="I10" s="184">
        <v>75</v>
      </c>
      <c r="J10" s="187">
        <v>95.32670778025026</v>
      </c>
    </row>
    <row r="11" spans="1:10" ht="12.75" customHeight="1">
      <c r="A11" s="180" t="s">
        <v>449</v>
      </c>
      <c r="B11" s="181" t="s">
        <v>178</v>
      </c>
      <c r="C11" s="181" t="s">
        <v>11</v>
      </c>
      <c r="D11" s="188" t="s">
        <v>41</v>
      </c>
      <c r="E11" s="189" t="s">
        <v>41</v>
      </c>
      <c r="F11" s="190">
        <v>20</v>
      </c>
      <c r="G11" s="191">
        <v>3.5667083333333328E-2</v>
      </c>
      <c r="H11" s="192">
        <v>2</v>
      </c>
      <c r="I11" s="190">
        <v>61</v>
      </c>
      <c r="J11" s="193">
        <v>77.532388994603537</v>
      </c>
    </row>
    <row r="12" spans="1:10" ht="12.75" customHeight="1">
      <c r="A12" s="180" t="s">
        <v>456</v>
      </c>
      <c r="B12" s="181" t="s">
        <v>88</v>
      </c>
      <c r="C12" s="181" t="s">
        <v>11</v>
      </c>
      <c r="D12" s="188" t="s">
        <v>41</v>
      </c>
      <c r="E12" s="189" t="s">
        <v>41</v>
      </c>
      <c r="F12" s="190">
        <v>38</v>
      </c>
      <c r="G12" s="191">
        <v>2.0379333333333333E-2</v>
      </c>
      <c r="H12" s="192">
        <v>3</v>
      </c>
      <c r="I12" s="190">
        <v>51</v>
      </c>
      <c r="J12" s="193">
        <v>64.822161290570179</v>
      </c>
    </row>
    <row r="13" spans="1:10" ht="12.75" customHeight="1">
      <c r="A13" s="180" t="s">
        <v>454</v>
      </c>
      <c r="B13" s="181" t="s">
        <v>200</v>
      </c>
      <c r="C13" s="181" t="s">
        <v>11</v>
      </c>
      <c r="D13" s="188" t="s">
        <v>41</v>
      </c>
      <c r="E13" s="189" t="s">
        <v>41</v>
      </c>
      <c r="F13" s="190">
        <v>28</v>
      </c>
      <c r="G13" s="191">
        <v>2.6747812499999999E-2</v>
      </c>
      <c r="H13" s="192">
        <v>4</v>
      </c>
      <c r="I13" s="190">
        <v>43</v>
      </c>
      <c r="J13" s="193">
        <v>54.653979127343483</v>
      </c>
    </row>
    <row r="14" spans="1:10" ht="12.75" customHeight="1">
      <c r="A14" s="180" t="s">
        <v>470</v>
      </c>
      <c r="B14" s="181" t="s">
        <v>112</v>
      </c>
      <c r="C14" s="181" t="s">
        <v>15</v>
      </c>
      <c r="D14" s="188" t="s">
        <v>41</v>
      </c>
      <c r="E14" s="189" t="s">
        <v>41</v>
      </c>
      <c r="F14" s="190">
        <v>59</v>
      </c>
      <c r="G14" s="204">
        <v>1.3583222222222222E-2</v>
      </c>
      <c r="H14" s="192">
        <v>5</v>
      </c>
      <c r="I14" s="190">
        <v>36</v>
      </c>
      <c r="J14" s="193">
        <v>45.756819734520121</v>
      </c>
    </row>
    <row r="15" spans="1:10" ht="12.75" customHeight="1">
      <c r="A15" s="180" t="s">
        <v>457</v>
      </c>
      <c r="B15" s="181" t="s">
        <v>137</v>
      </c>
      <c r="C15" s="181" t="s">
        <v>11</v>
      </c>
      <c r="D15" s="188" t="s">
        <v>41</v>
      </c>
      <c r="E15" s="189" t="s">
        <v>41</v>
      </c>
      <c r="F15" s="190">
        <v>31</v>
      </c>
      <c r="G15" s="191">
        <v>2.44528E-2</v>
      </c>
      <c r="H15" s="192">
        <v>6</v>
      </c>
      <c r="I15" s="190">
        <v>31</v>
      </c>
      <c r="J15" s="193">
        <v>39.401705882503443</v>
      </c>
    </row>
    <row r="16" spans="1:10" ht="12.75" customHeight="1">
      <c r="A16" s="180" t="s">
        <v>466</v>
      </c>
      <c r="B16" s="181" t="s">
        <v>141</v>
      </c>
      <c r="C16" s="181" t="s">
        <v>11</v>
      </c>
      <c r="D16" s="188" t="s">
        <v>41</v>
      </c>
      <c r="E16" s="189" t="s">
        <v>41</v>
      </c>
      <c r="F16" s="190">
        <v>36</v>
      </c>
      <c r="G16" s="191">
        <v>2.1394449999999999E-2</v>
      </c>
      <c r="H16" s="192">
        <v>7</v>
      </c>
      <c r="I16" s="190">
        <v>26</v>
      </c>
      <c r="J16" s="193">
        <v>33.046592030486757</v>
      </c>
    </row>
    <row r="17" spans="1:10" ht="12.75" customHeight="1">
      <c r="A17" s="180" t="s">
        <v>474</v>
      </c>
      <c r="B17" s="181" t="s">
        <v>201</v>
      </c>
      <c r="C17" s="181" t="s">
        <v>11</v>
      </c>
      <c r="D17" s="188" t="s">
        <v>41</v>
      </c>
      <c r="E17" s="189" t="s">
        <v>41</v>
      </c>
      <c r="F17" s="190">
        <v>44</v>
      </c>
      <c r="G17" s="191">
        <v>1.7826541666666664E-2</v>
      </c>
      <c r="H17" s="192">
        <v>8</v>
      </c>
      <c r="I17" s="190">
        <v>22</v>
      </c>
      <c r="J17" s="193">
        <v>27.962500948873409</v>
      </c>
    </row>
    <row r="18" spans="1:10" ht="12.75" customHeight="1">
      <c r="A18" s="180" t="s">
        <v>460</v>
      </c>
      <c r="B18" s="181" t="s">
        <v>198</v>
      </c>
      <c r="C18" s="181" t="s">
        <v>11</v>
      </c>
      <c r="D18" s="188" t="s">
        <v>41</v>
      </c>
      <c r="E18" s="189" t="s">
        <v>41</v>
      </c>
      <c r="F18" s="190">
        <v>30</v>
      </c>
      <c r="G18" s="191">
        <v>2.5169176470588236E-2</v>
      </c>
      <c r="H18" s="192">
        <v>9</v>
      </c>
      <c r="I18" s="190">
        <v>18</v>
      </c>
      <c r="J18" s="193">
        <v>22.878409867260061</v>
      </c>
    </row>
    <row r="19" spans="1:10" ht="12.75" customHeight="1">
      <c r="A19" s="180" t="s">
        <v>463</v>
      </c>
      <c r="B19" s="181" t="s">
        <v>146</v>
      </c>
      <c r="C19" s="181" t="s">
        <v>11</v>
      </c>
      <c r="D19" s="188" t="s">
        <v>41</v>
      </c>
      <c r="E19" s="189" t="s">
        <v>41</v>
      </c>
      <c r="F19" s="190">
        <v>32</v>
      </c>
      <c r="G19" s="191">
        <v>2.3769388888888889E-2</v>
      </c>
      <c r="H19" s="192">
        <v>10</v>
      </c>
      <c r="I19" s="190">
        <v>14</v>
      </c>
      <c r="J19" s="193">
        <v>17.794318785646716</v>
      </c>
    </row>
    <row r="20" spans="1:10" ht="12.75" customHeight="1">
      <c r="A20" s="180" t="s">
        <v>505</v>
      </c>
      <c r="B20" s="181" t="s">
        <v>319</v>
      </c>
      <c r="C20" s="181" t="s">
        <v>11</v>
      </c>
      <c r="D20" s="188" t="s">
        <v>41</v>
      </c>
      <c r="E20" s="189" t="s">
        <v>41</v>
      </c>
      <c r="F20" s="190">
        <v>77</v>
      </c>
      <c r="G20" s="204">
        <v>1.0557617283950617E-2</v>
      </c>
      <c r="H20" s="192">
        <v>11</v>
      </c>
      <c r="I20" s="190">
        <v>11</v>
      </c>
      <c r="J20" s="193">
        <v>13.981250474436704</v>
      </c>
    </row>
    <row r="21" spans="1:10" ht="12.75" customHeight="1">
      <c r="A21" s="180" t="s">
        <v>458</v>
      </c>
      <c r="B21" s="181" t="s">
        <v>135</v>
      </c>
      <c r="C21" s="181" t="s">
        <v>11</v>
      </c>
      <c r="D21" s="188" t="s">
        <v>41</v>
      </c>
      <c r="E21" s="189" t="s">
        <v>41</v>
      </c>
      <c r="F21" s="190">
        <v>24</v>
      </c>
      <c r="G21" s="191">
        <v>3.0561499999999998E-2</v>
      </c>
      <c r="H21" s="192">
        <v>12</v>
      </c>
      <c r="I21" s="190">
        <v>8</v>
      </c>
      <c r="J21" s="193">
        <v>10.168182163226694</v>
      </c>
    </row>
    <row r="22" spans="1:10" ht="12.75" customHeight="1">
      <c r="A22" s="180" t="s">
        <v>482</v>
      </c>
      <c r="B22" s="181" t="s">
        <v>257</v>
      </c>
      <c r="C22" s="181" t="s">
        <v>11</v>
      </c>
      <c r="D22" s="188" t="s">
        <v>41</v>
      </c>
      <c r="E22" s="189" t="s">
        <v>41</v>
      </c>
      <c r="F22" s="190">
        <v>49</v>
      </c>
      <c r="G22" s="204">
        <v>1.6139037735849057E-2</v>
      </c>
      <c r="H22" s="192">
        <v>13</v>
      </c>
      <c r="I22" s="190">
        <v>4</v>
      </c>
      <c r="J22" s="193">
        <v>5.0840910816133471</v>
      </c>
    </row>
    <row r="23" spans="1:10" ht="12.75" customHeight="1">
      <c r="A23" s="180" t="s">
        <v>504</v>
      </c>
      <c r="B23" s="181" t="s">
        <v>313</v>
      </c>
      <c r="C23" s="181" t="s">
        <v>11</v>
      </c>
      <c r="D23" s="188" t="s">
        <v>41</v>
      </c>
      <c r="E23" s="189" t="s">
        <v>41</v>
      </c>
      <c r="F23" s="190">
        <v>70</v>
      </c>
      <c r="G23" s="204">
        <v>1.1554351351351352E-2</v>
      </c>
      <c r="H23" s="192">
        <v>13</v>
      </c>
      <c r="I23" s="190">
        <v>4</v>
      </c>
      <c r="J23" s="193">
        <v>5.0840910816133471</v>
      </c>
    </row>
    <row r="24" spans="1:10" ht="12.75" customHeight="1">
      <c r="A24" s="180" t="s">
        <v>522</v>
      </c>
      <c r="B24" s="181" t="s">
        <v>411</v>
      </c>
      <c r="C24" s="181" t="s">
        <v>11</v>
      </c>
      <c r="D24" s="188" t="s">
        <v>41</v>
      </c>
      <c r="E24" s="189" t="s">
        <v>41</v>
      </c>
      <c r="F24" s="190">
        <v>105</v>
      </c>
      <c r="G24" s="204">
        <v>7.8387431192660558E-3</v>
      </c>
      <c r="H24" s="192">
        <v>15</v>
      </c>
      <c r="I24" s="190">
        <v>1</v>
      </c>
      <c r="J24" s="193">
        <v>1.2710227704033368</v>
      </c>
    </row>
    <row r="25" spans="1:10" ht="12.75" customHeight="1">
      <c r="A25" s="180" t="s">
        <v>544</v>
      </c>
      <c r="B25" s="181" t="s">
        <v>545</v>
      </c>
      <c r="C25" s="181" t="s">
        <v>11</v>
      </c>
      <c r="D25" s="188" t="s">
        <v>41</v>
      </c>
      <c r="E25" s="189" t="s">
        <v>41</v>
      </c>
      <c r="F25" s="190" t="s">
        <v>41</v>
      </c>
      <c r="G25" s="191" t="s">
        <v>41</v>
      </c>
      <c r="H25" s="192">
        <v>15</v>
      </c>
      <c r="I25" s="190">
        <v>1</v>
      </c>
      <c r="J25" s="193">
        <v>1.2710227704033368</v>
      </c>
    </row>
    <row r="26" spans="1:10" ht="12.75" customHeight="1">
      <c r="A26" s="180" t="s">
        <v>513</v>
      </c>
      <c r="B26" s="181" t="s">
        <v>328</v>
      </c>
      <c r="C26" s="181" t="s">
        <v>15</v>
      </c>
      <c r="D26" s="188" t="s">
        <v>41</v>
      </c>
      <c r="E26" s="189" t="s">
        <v>41</v>
      </c>
      <c r="F26" s="190">
        <v>88</v>
      </c>
      <c r="G26" s="204">
        <v>9.2879782608695661E-3</v>
      </c>
      <c r="H26" s="192">
        <v>17</v>
      </c>
      <c r="I26" s="190">
        <v>1</v>
      </c>
      <c r="J26" s="193">
        <v>1.2710227704033368</v>
      </c>
    </row>
    <row r="27" spans="1:10" ht="12.75" customHeight="1">
      <c r="A27" s="180" t="s">
        <v>475</v>
      </c>
      <c r="B27" s="181" t="s">
        <v>315</v>
      </c>
      <c r="C27" s="181" t="s">
        <v>15</v>
      </c>
      <c r="D27" s="188" t="s">
        <v>41</v>
      </c>
      <c r="E27" s="189" t="s">
        <v>41</v>
      </c>
      <c r="F27" s="190">
        <v>46</v>
      </c>
      <c r="G27" s="204">
        <v>1.7103159999999999E-2</v>
      </c>
      <c r="H27" s="192">
        <v>17</v>
      </c>
      <c r="I27" s="190">
        <v>1</v>
      </c>
      <c r="J27" s="193">
        <v>1.2710227704033368</v>
      </c>
    </row>
    <row r="28" spans="1:10" ht="12.75" customHeight="1">
      <c r="A28" s="180" t="s">
        <v>531</v>
      </c>
      <c r="B28" s="181" t="s">
        <v>336</v>
      </c>
      <c r="C28" s="181" t="s">
        <v>11</v>
      </c>
      <c r="D28" s="188" t="s">
        <v>41</v>
      </c>
      <c r="E28" s="189" t="s">
        <v>41</v>
      </c>
      <c r="F28" s="190">
        <v>113</v>
      </c>
      <c r="G28" s="204">
        <v>7.2977350427350426E-3</v>
      </c>
      <c r="H28" s="192">
        <v>19</v>
      </c>
      <c r="I28" s="190">
        <v>1</v>
      </c>
      <c r="J28" s="193">
        <v>1.2710227704033368</v>
      </c>
    </row>
    <row r="29" spans="1:10" ht="12.75" customHeight="1">
      <c r="A29" s="180" t="s">
        <v>546</v>
      </c>
      <c r="B29" s="181" t="s">
        <v>547</v>
      </c>
      <c r="C29" s="181" t="s">
        <v>11</v>
      </c>
      <c r="D29" s="188" t="s">
        <v>41</v>
      </c>
      <c r="E29" s="189" t="s">
        <v>41</v>
      </c>
      <c r="F29" s="190" t="s">
        <v>41</v>
      </c>
      <c r="G29" s="191" t="s">
        <v>41</v>
      </c>
      <c r="H29" s="192">
        <v>19</v>
      </c>
      <c r="I29" s="190">
        <v>1</v>
      </c>
      <c r="J29" s="193">
        <v>1.2710227704033368</v>
      </c>
    </row>
    <row r="30" spans="1:10" ht="12.75" customHeight="1">
      <c r="A30" s="180" t="s">
        <v>548</v>
      </c>
      <c r="B30" s="181" t="s">
        <v>549</v>
      </c>
      <c r="C30" s="181" t="s">
        <v>11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>
        <v>21</v>
      </c>
      <c r="I30" s="190">
        <v>1</v>
      </c>
      <c r="J30" s="193">
        <v>1.2710227704033368</v>
      </c>
    </row>
    <row r="31" spans="1:10" ht="12.75" customHeight="1">
      <c r="A31" s="215" t="s">
        <v>550</v>
      </c>
      <c r="B31" s="158" t="s">
        <v>551</v>
      </c>
      <c r="C31" s="158" t="s">
        <v>11</v>
      </c>
      <c r="D31" s="216" t="s">
        <v>41</v>
      </c>
      <c r="E31" s="217" t="s">
        <v>41</v>
      </c>
      <c r="F31" s="218" t="s">
        <v>41</v>
      </c>
      <c r="G31" s="219" t="s">
        <v>41</v>
      </c>
      <c r="H31" s="220">
        <v>21</v>
      </c>
      <c r="I31" s="218">
        <v>1</v>
      </c>
      <c r="J31" s="221">
        <v>1.2710227704033368</v>
      </c>
    </row>
    <row r="32" spans="1:10" ht="12.75" customHeight="1">
      <c r="A32" s="222" t="s">
        <v>487</v>
      </c>
      <c r="B32" s="223" t="s">
        <v>259</v>
      </c>
      <c r="C32" s="223" t="s">
        <v>11</v>
      </c>
      <c r="D32" s="224" t="s">
        <v>41</v>
      </c>
      <c r="E32" s="225" t="s">
        <v>41</v>
      </c>
      <c r="F32" s="226">
        <v>62</v>
      </c>
      <c r="G32" s="227">
        <v>1.2947575757575757E-2</v>
      </c>
      <c r="H32" s="228"/>
      <c r="I32" s="226">
        <v>40</v>
      </c>
      <c r="J32" s="229">
        <v>20.677119184952979</v>
      </c>
    </row>
    <row r="33" spans="1:10" ht="12.75" customHeight="1">
      <c r="A33" s="180" t="s">
        <v>500</v>
      </c>
      <c r="B33" s="181" t="s">
        <v>317</v>
      </c>
      <c r="C33" s="181" t="s">
        <v>11</v>
      </c>
      <c r="D33" s="188" t="s">
        <v>41</v>
      </c>
      <c r="E33" s="189" t="s">
        <v>41</v>
      </c>
      <c r="F33" s="190">
        <v>73</v>
      </c>
      <c r="G33" s="191">
        <v>1.1093636363636365E-2</v>
      </c>
      <c r="H33" s="192"/>
      <c r="I33" s="190">
        <v>33.200000000000003</v>
      </c>
      <c r="J33" s="193">
        <v>17.162008923510971</v>
      </c>
    </row>
    <row r="34" spans="1:10" ht="12.75" customHeight="1">
      <c r="A34" s="180" t="s">
        <v>506</v>
      </c>
      <c r="B34" s="181" t="s">
        <v>381</v>
      </c>
      <c r="C34" s="181" t="s">
        <v>11</v>
      </c>
      <c r="D34" s="188" t="s">
        <v>41</v>
      </c>
      <c r="E34" s="189" t="s">
        <v>41</v>
      </c>
      <c r="F34" s="190">
        <v>83</v>
      </c>
      <c r="G34" s="191">
        <v>9.8147471264367816E-3</v>
      </c>
      <c r="H34" s="192"/>
      <c r="I34" s="190">
        <v>27.6</v>
      </c>
      <c r="J34" s="193">
        <v>14.267212237617555</v>
      </c>
    </row>
    <row r="35" spans="1:10" ht="12.75" customHeight="1">
      <c r="A35" s="180" t="s">
        <v>524</v>
      </c>
      <c r="B35" s="181" t="s">
        <v>525</v>
      </c>
      <c r="C35" s="181" t="s">
        <v>11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>
        <v>23.200000000000003</v>
      </c>
      <c r="J35" s="193">
        <v>11.992729127272728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231"/>
      <c r="B43" s="232" t="s">
        <v>41</v>
      </c>
      <c r="C43" s="232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587.76045087952866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00"/>
  <sheetViews>
    <sheetView workbookViewId="0">
      <selection activeCell="D3" sqref="D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44451</v>
      </c>
      <c r="B1" s="245" t="s">
        <v>556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374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 t="s">
        <v>41</v>
      </c>
      <c r="E4" s="151">
        <v>100</v>
      </c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>
        <v>0</v>
      </c>
      <c r="E5" s="155">
        <v>0.59290058430610448</v>
      </c>
      <c r="F5" s="156">
        <v>1.5929005843061046</v>
      </c>
      <c r="G5" s="146"/>
    </row>
    <row r="6" spans="1:10" ht="12.75" customHeight="1">
      <c r="A6" s="157" t="s">
        <v>295</v>
      </c>
      <c r="B6" s="158"/>
      <c r="C6" s="159"/>
      <c r="D6" s="160">
        <v>11</v>
      </c>
      <c r="E6" s="161">
        <v>11</v>
      </c>
      <c r="F6" s="162">
        <v>1</v>
      </c>
      <c r="G6" s="146"/>
      <c r="J6" s="163"/>
    </row>
    <row r="7" spans="1:10" ht="12.75" customHeight="1" thickBot="1">
      <c r="A7" s="164" t="s">
        <v>296</v>
      </c>
      <c r="B7" s="165"/>
      <c r="C7" s="165"/>
      <c r="D7" s="166">
        <v>159.29005843061046</v>
      </c>
      <c r="E7" s="167" t="s">
        <v>297</v>
      </c>
      <c r="F7" s="168">
        <v>1.5929005843061046</v>
      </c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 t="s">
        <v>432</v>
      </c>
      <c r="B10" s="181" t="s">
        <v>68</v>
      </c>
      <c r="C10" s="181" t="s">
        <v>15</v>
      </c>
      <c r="D10" s="182" t="s">
        <v>41</v>
      </c>
      <c r="E10" s="183" t="s">
        <v>41</v>
      </c>
      <c r="F10" s="184">
        <v>2</v>
      </c>
      <c r="G10" s="185">
        <v>0.14267533333333332</v>
      </c>
      <c r="H10" s="186">
        <v>1</v>
      </c>
      <c r="I10" s="184">
        <v>100</v>
      </c>
      <c r="J10" s="187">
        <v>159.29005843061046</v>
      </c>
    </row>
    <row r="11" spans="1:10" ht="12.75" customHeight="1">
      <c r="A11" s="180" t="s">
        <v>437</v>
      </c>
      <c r="B11" s="181" t="s">
        <v>72</v>
      </c>
      <c r="C11" s="181" t="s">
        <v>11</v>
      </c>
      <c r="D11" s="188" t="s">
        <v>41</v>
      </c>
      <c r="E11" s="189" t="s">
        <v>41</v>
      </c>
      <c r="F11" s="190">
        <v>10</v>
      </c>
      <c r="G11" s="191">
        <v>6.1144999999999998E-2</v>
      </c>
      <c r="H11" s="192">
        <v>2</v>
      </c>
      <c r="I11" s="190">
        <v>83</v>
      </c>
      <c r="J11" s="193">
        <v>132.21074849740668</v>
      </c>
    </row>
    <row r="12" spans="1:10" ht="12.75" customHeight="1">
      <c r="A12" s="180" t="s">
        <v>436</v>
      </c>
      <c r="B12" s="181" t="s">
        <v>96</v>
      </c>
      <c r="C12" s="181" t="s">
        <v>15</v>
      </c>
      <c r="D12" s="188" t="s">
        <v>41</v>
      </c>
      <c r="E12" s="189" t="s">
        <v>41</v>
      </c>
      <c r="F12" s="190">
        <v>8</v>
      </c>
      <c r="G12" s="191">
        <v>7.1335166666666658E-2</v>
      </c>
      <c r="H12" s="192">
        <v>3</v>
      </c>
      <c r="I12" s="190">
        <v>69</v>
      </c>
      <c r="J12" s="193">
        <v>109.91014031712122</v>
      </c>
    </row>
    <row r="13" spans="1:10" ht="12.75" customHeight="1">
      <c r="A13" s="180" t="s">
        <v>438</v>
      </c>
      <c r="B13" s="181" t="s">
        <v>77</v>
      </c>
      <c r="C13" s="181" t="s">
        <v>11</v>
      </c>
      <c r="D13" s="188" t="s">
        <v>41</v>
      </c>
      <c r="E13" s="189" t="s">
        <v>41</v>
      </c>
      <c r="F13" s="190">
        <v>12</v>
      </c>
      <c r="G13" s="191">
        <v>5.3499625000000002E-2</v>
      </c>
      <c r="H13" s="192">
        <v>4</v>
      </c>
      <c r="I13" s="190">
        <v>58</v>
      </c>
      <c r="J13" s="193">
        <v>92.388233889754062</v>
      </c>
    </row>
    <row r="14" spans="1:10" ht="12.75" customHeight="1">
      <c r="A14" s="180" t="s">
        <v>435</v>
      </c>
      <c r="B14" s="181" t="s">
        <v>71</v>
      </c>
      <c r="C14" s="181" t="s">
        <v>11</v>
      </c>
      <c r="D14" s="188" t="s">
        <v>41</v>
      </c>
      <c r="E14" s="189" t="s">
        <v>41</v>
      </c>
      <c r="F14" s="190">
        <v>7</v>
      </c>
      <c r="G14" s="191">
        <v>7.7818454545454538E-2</v>
      </c>
      <c r="H14" s="192">
        <v>5</v>
      </c>
      <c r="I14" s="190">
        <v>49</v>
      </c>
      <c r="J14" s="193">
        <v>78.052128630999121</v>
      </c>
    </row>
    <row r="15" spans="1:10" ht="12.75" customHeight="1">
      <c r="A15" s="180" t="s">
        <v>444</v>
      </c>
      <c r="B15" s="181" t="s">
        <v>114</v>
      </c>
      <c r="C15" s="181" t="s">
        <v>11</v>
      </c>
      <c r="D15" s="188" t="s">
        <v>41</v>
      </c>
      <c r="E15" s="189" t="s">
        <v>41</v>
      </c>
      <c r="F15" s="190">
        <v>14</v>
      </c>
      <c r="G15" s="191">
        <v>4.7552777777777777E-2</v>
      </c>
      <c r="H15" s="192">
        <v>6</v>
      </c>
      <c r="I15" s="190">
        <v>42</v>
      </c>
      <c r="J15" s="193">
        <v>66.901824540856396</v>
      </c>
    </row>
    <row r="16" spans="1:10" ht="12.75" customHeight="1">
      <c r="A16" s="180" t="s">
        <v>449</v>
      </c>
      <c r="B16" s="181" t="s">
        <v>178</v>
      </c>
      <c r="C16" s="181" t="s">
        <v>11</v>
      </c>
      <c r="D16" s="188" t="s">
        <v>41</v>
      </c>
      <c r="E16" s="189" t="s">
        <v>41</v>
      </c>
      <c r="F16" s="190">
        <v>19</v>
      </c>
      <c r="G16" s="191">
        <v>3.7212913043478263E-2</v>
      </c>
      <c r="H16" s="192">
        <v>7</v>
      </c>
      <c r="I16" s="190">
        <v>36</v>
      </c>
      <c r="J16" s="193">
        <v>57.344421035019764</v>
      </c>
    </row>
    <row r="17" spans="1:10" ht="12.75" customHeight="1">
      <c r="A17" s="180" t="s">
        <v>448</v>
      </c>
      <c r="B17" s="181" t="s">
        <v>82</v>
      </c>
      <c r="C17" s="181" t="s">
        <v>11</v>
      </c>
      <c r="D17" s="188" t="s">
        <v>41</v>
      </c>
      <c r="E17" s="189" t="s">
        <v>41</v>
      </c>
      <c r="F17" s="190">
        <v>18</v>
      </c>
      <c r="G17" s="191">
        <v>3.890372727272727E-2</v>
      </c>
      <c r="H17" s="192">
        <v>8</v>
      </c>
      <c r="I17" s="190">
        <v>31</v>
      </c>
      <c r="J17" s="193">
        <v>49.379918113489239</v>
      </c>
    </row>
    <row r="18" spans="1:10" ht="12.75" customHeight="1">
      <c r="A18" s="180" t="s">
        <v>451</v>
      </c>
      <c r="B18" s="181" t="s">
        <v>227</v>
      </c>
      <c r="C18" s="181" t="s">
        <v>221</v>
      </c>
      <c r="D18" s="188" t="s">
        <v>41</v>
      </c>
      <c r="E18" s="189" t="s">
        <v>41</v>
      </c>
      <c r="F18" s="190">
        <v>21</v>
      </c>
      <c r="G18" s="191">
        <v>3.4233319999999998E-2</v>
      </c>
      <c r="H18" s="192">
        <v>9</v>
      </c>
      <c r="I18" s="190">
        <v>22</v>
      </c>
      <c r="J18" s="193">
        <v>35.043812854734298</v>
      </c>
    </row>
    <row r="19" spans="1:10" ht="12.75" customHeight="1">
      <c r="A19" s="180" t="s">
        <v>461</v>
      </c>
      <c r="B19" s="181" t="s">
        <v>233</v>
      </c>
      <c r="C19" s="181" t="s">
        <v>221</v>
      </c>
      <c r="D19" s="188" t="s">
        <v>41</v>
      </c>
      <c r="E19" s="189" t="s">
        <v>41</v>
      </c>
      <c r="F19" s="190">
        <v>33</v>
      </c>
      <c r="G19" s="204">
        <v>2.3126702702702704E-2</v>
      </c>
      <c r="H19" s="192">
        <v>9</v>
      </c>
      <c r="I19" s="190">
        <v>22</v>
      </c>
      <c r="J19" s="193">
        <v>35.043812854734298</v>
      </c>
    </row>
    <row r="20" spans="1:10" ht="12.75" customHeight="1">
      <c r="A20" s="180" t="s">
        <v>457</v>
      </c>
      <c r="B20" s="181" t="s">
        <v>137</v>
      </c>
      <c r="C20" s="181" t="s">
        <v>11</v>
      </c>
      <c r="D20" s="188" t="s">
        <v>41</v>
      </c>
      <c r="E20" s="189" t="s">
        <v>41</v>
      </c>
      <c r="F20" s="190">
        <v>26</v>
      </c>
      <c r="G20" s="191">
        <v>2.8524266666666666E-2</v>
      </c>
      <c r="H20" s="192">
        <v>9</v>
      </c>
      <c r="I20" s="190">
        <v>22</v>
      </c>
      <c r="J20" s="193">
        <v>35.043812854734298</v>
      </c>
    </row>
    <row r="21" spans="1:10" ht="12.75" customHeight="1">
      <c r="A21" s="180"/>
      <c r="B21" s="181" t="s">
        <v>41</v>
      </c>
      <c r="C21" s="181" t="s">
        <v>41</v>
      </c>
      <c r="D21" s="188" t="s">
        <v>41</v>
      </c>
      <c r="E21" s="189" t="s">
        <v>41</v>
      </c>
      <c r="F21" s="190" t="s">
        <v>41</v>
      </c>
      <c r="G21" s="191" t="s">
        <v>41</v>
      </c>
      <c r="H21" s="192"/>
      <c r="I21" s="190" t="s">
        <v>41</v>
      </c>
      <c r="J21" s="193" t="s">
        <v>41</v>
      </c>
    </row>
    <row r="22" spans="1:10" ht="12.75" customHeight="1">
      <c r="A22" s="180"/>
      <c r="B22" s="181" t="s">
        <v>41</v>
      </c>
      <c r="C22" s="181" t="s">
        <v>41</v>
      </c>
      <c r="D22" s="188" t="s">
        <v>41</v>
      </c>
      <c r="E22" s="189" t="s">
        <v>41</v>
      </c>
      <c r="F22" s="190" t="s">
        <v>41</v>
      </c>
      <c r="G22" s="191" t="s">
        <v>41</v>
      </c>
      <c r="H22" s="192"/>
      <c r="I22" s="190" t="s">
        <v>41</v>
      </c>
      <c r="J22" s="193" t="s">
        <v>41</v>
      </c>
    </row>
    <row r="23" spans="1:10" ht="12.75" customHeight="1">
      <c r="A23" s="180"/>
      <c r="B23" s="181" t="s">
        <v>41</v>
      </c>
      <c r="C23" s="181" t="s">
        <v>41</v>
      </c>
      <c r="D23" s="188" t="s">
        <v>41</v>
      </c>
      <c r="E23" s="189" t="s">
        <v>41</v>
      </c>
      <c r="F23" s="190" t="s">
        <v>41</v>
      </c>
      <c r="G23" s="191" t="s">
        <v>41</v>
      </c>
      <c r="H23" s="192"/>
      <c r="I23" s="190" t="s">
        <v>41</v>
      </c>
      <c r="J23" s="193" t="s">
        <v>41</v>
      </c>
    </row>
    <row r="24" spans="1:10" ht="12.75" customHeight="1">
      <c r="A24" s="180"/>
      <c r="B24" s="181" t="s">
        <v>41</v>
      </c>
      <c r="C24" s="181" t="s">
        <v>41</v>
      </c>
      <c r="D24" s="188" t="s">
        <v>41</v>
      </c>
      <c r="E24" s="189" t="s">
        <v>41</v>
      </c>
      <c r="F24" s="190" t="s">
        <v>41</v>
      </c>
      <c r="G24" s="191" t="s">
        <v>41</v>
      </c>
      <c r="H24" s="192"/>
      <c r="I24" s="190" t="s">
        <v>41</v>
      </c>
      <c r="J24" s="193" t="s">
        <v>41</v>
      </c>
    </row>
    <row r="25" spans="1:10" ht="12.75" customHeight="1">
      <c r="A25" s="180"/>
      <c r="B25" s="181" t="s">
        <v>41</v>
      </c>
      <c r="C25" s="181" t="s">
        <v>41</v>
      </c>
      <c r="D25" s="188" t="s">
        <v>41</v>
      </c>
      <c r="E25" s="189" t="s">
        <v>41</v>
      </c>
      <c r="F25" s="190" t="s">
        <v>41</v>
      </c>
      <c r="G25" s="191" t="s">
        <v>41</v>
      </c>
      <c r="H25" s="192"/>
      <c r="I25" s="190" t="s">
        <v>41</v>
      </c>
      <c r="J25" s="193" t="s">
        <v>41</v>
      </c>
    </row>
    <row r="26" spans="1:10" ht="12.75" customHeight="1">
      <c r="A26" s="180"/>
      <c r="B26" s="181" t="s">
        <v>41</v>
      </c>
      <c r="C26" s="181" t="s">
        <v>41</v>
      </c>
      <c r="D26" s="188" t="s">
        <v>41</v>
      </c>
      <c r="E26" s="189" t="s">
        <v>41</v>
      </c>
      <c r="F26" s="190" t="s">
        <v>41</v>
      </c>
      <c r="G26" s="191" t="s">
        <v>41</v>
      </c>
      <c r="H26" s="192"/>
      <c r="I26" s="190" t="s">
        <v>41</v>
      </c>
      <c r="J26" s="193" t="s">
        <v>41</v>
      </c>
    </row>
    <row r="27" spans="1:10" ht="12.75" customHeight="1">
      <c r="A27" s="180"/>
      <c r="B27" s="181" t="s">
        <v>41</v>
      </c>
      <c r="C27" s="181" t="s">
        <v>41</v>
      </c>
      <c r="D27" s="188" t="s">
        <v>41</v>
      </c>
      <c r="E27" s="189" t="s">
        <v>41</v>
      </c>
      <c r="F27" s="190" t="s">
        <v>41</v>
      </c>
      <c r="G27" s="191" t="s">
        <v>41</v>
      </c>
      <c r="H27" s="192"/>
      <c r="I27" s="190" t="s">
        <v>41</v>
      </c>
      <c r="J27" s="193" t="s">
        <v>41</v>
      </c>
    </row>
    <row r="28" spans="1:10" ht="12.75" customHeight="1">
      <c r="A28" s="180"/>
      <c r="B28" s="181" t="s">
        <v>41</v>
      </c>
      <c r="C28" s="181" t="s">
        <v>41</v>
      </c>
      <c r="D28" s="188" t="s">
        <v>41</v>
      </c>
      <c r="E28" s="189" t="s">
        <v>41</v>
      </c>
      <c r="F28" s="190" t="s">
        <v>41</v>
      </c>
      <c r="G28" s="191" t="s">
        <v>41</v>
      </c>
      <c r="H28" s="192"/>
      <c r="I28" s="190" t="s">
        <v>41</v>
      </c>
      <c r="J28" s="193" t="s">
        <v>41</v>
      </c>
    </row>
    <row r="29" spans="1:10" ht="12.75" customHeight="1">
      <c r="A29" s="180"/>
      <c r="B29" s="181" t="s">
        <v>41</v>
      </c>
      <c r="C29" s="181" t="s">
        <v>41</v>
      </c>
      <c r="D29" s="188" t="s">
        <v>41</v>
      </c>
      <c r="E29" s="189" t="s">
        <v>41</v>
      </c>
      <c r="F29" s="190" t="s">
        <v>41</v>
      </c>
      <c r="G29" s="191" t="s">
        <v>41</v>
      </c>
      <c r="H29" s="192"/>
      <c r="I29" s="190" t="s">
        <v>41</v>
      </c>
      <c r="J29" s="193" t="s">
        <v>41</v>
      </c>
    </row>
    <row r="30" spans="1:10" ht="12.75" customHeight="1">
      <c r="A30" s="180"/>
      <c r="B30" s="181" t="s">
        <v>41</v>
      </c>
      <c r="C30" s="181" t="s">
        <v>41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/>
      <c r="I30" s="190" t="s">
        <v>41</v>
      </c>
      <c r="J30" s="193" t="s">
        <v>41</v>
      </c>
    </row>
    <row r="31" spans="1:10" ht="12.75" customHeight="1">
      <c r="A31" s="180"/>
      <c r="B31" s="181" t="s">
        <v>41</v>
      </c>
      <c r="C31" s="181" t="s">
        <v>41</v>
      </c>
      <c r="D31" s="188" t="s">
        <v>41</v>
      </c>
      <c r="E31" s="189" t="s">
        <v>41</v>
      </c>
      <c r="F31" s="190" t="s">
        <v>41</v>
      </c>
      <c r="G31" s="191" t="s">
        <v>41</v>
      </c>
      <c r="H31" s="192"/>
      <c r="I31" s="190" t="s">
        <v>41</v>
      </c>
      <c r="J31" s="193" t="s">
        <v>41</v>
      </c>
    </row>
    <row r="32" spans="1:10" ht="12.75" customHeight="1">
      <c r="A32" s="180"/>
      <c r="B32" s="181" t="s">
        <v>41</v>
      </c>
      <c r="C32" s="181" t="s">
        <v>41</v>
      </c>
      <c r="D32" s="188" t="s">
        <v>41</v>
      </c>
      <c r="E32" s="189" t="s">
        <v>41</v>
      </c>
      <c r="F32" s="190" t="s">
        <v>41</v>
      </c>
      <c r="G32" s="191" t="s">
        <v>41</v>
      </c>
      <c r="H32" s="192"/>
      <c r="I32" s="190" t="s">
        <v>41</v>
      </c>
      <c r="J32" s="193" t="s">
        <v>41</v>
      </c>
    </row>
    <row r="33" spans="1:10" ht="12.75" customHeight="1">
      <c r="A33" s="180"/>
      <c r="B33" s="181" t="s">
        <v>41</v>
      </c>
      <c r="C33" s="181" t="s">
        <v>41</v>
      </c>
      <c r="D33" s="188" t="s">
        <v>41</v>
      </c>
      <c r="E33" s="189" t="s">
        <v>41</v>
      </c>
      <c r="F33" s="190" t="s">
        <v>41</v>
      </c>
      <c r="G33" s="191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88" t="s">
        <v>41</v>
      </c>
      <c r="E34" s="189" t="s">
        <v>41</v>
      </c>
      <c r="F34" s="190" t="s">
        <v>41</v>
      </c>
      <c r="G34" s="191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5.75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>
      <c r="J100" s="203">
        <v>850.60891201945969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"/>
  <sheetViews>
    <sheetView workbookViewId="0">
      <selection activeCell="F10" sqref="F10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43">
        <v>44494</v>
      </c>
      <c r="B1" s="245" t="s">
        <v>582</v>
      </c>
      <c r="C1" s="245"/>
      <c r="D1" s="245"/>
      <c r="E1" s="245"/>
      <c r="F1" s="246"/>
    </row>
    <row r="2" spans="1:26" ht="12.75" customHeight="1">
      <c r="A2" s="244"/>
      <c r="B2" s="247"/>
      <c r="C2" s="247"/>
      <c r="D2" s="247"/>
      <c r="E2" s="247"/>
      <c r="F2" s="248"/>
    </row>
    <row r="3" spans="1:26" ht="12.75" customHeight="1" thickBot="1">
      <c r="A3" s="249" t="s">
        <v>583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26" ht="12.75" customHeight="1">
      <c r="A4" s="147" t="s">
        <v>293</v>
      </c>
      <c r="B4" s="148"/>
      <c r="C4" s="149"/>
      <c r="D4" s="150" t="s">
        <v>585</v>
      </c>
      <c r="E4" s="151">
        <v>125</v>
      </c>
      <c r="F4" s="152"/>
      <c r="G4" s="146"/>
      <c r="J4" s="153"/>
    </row>
    <row r="5" spans="1:26" ht="12.75" customHeight="1">
      <c r="A5" s="147" t="s">
        <v>294</v>
      </c>
      <c r="B5" s="148"/>
      <c r="C5" s="149"/>
      <c r="D5" s="154">
        <v>0.71911573720397259</v>
      </c>
      <c r="E5" s="155">
        <v>0.30054586672639255</v>
      </c>
      <c r="F5" s="156">
        <v>1.7191157372039725</v>
      </c>
      <c r="G5" s="146"/>
    </row>
    <row r="6" spans="1:26" ht="12.75" customHeight="1">
      <c r="A6" s="157" t="s">
        <v>295</v>
      </c>
      <c r="B6" s="158"/>
      <c r="C6" s="159"/>
      <c r="D6" s="160">
        <v>70</v>
      </c>
      <c r="E6" s="161">
        <v>5</v>
      </c>
      <c r="F6" s="162">
        <v>1</v>
      </c>
      <c r="G6" s="146"/>
      <c r="J6" s="163"/>
      <c r="Z6">
        <v>3.7037037037037035E-2</v>
      </c>
    </row>
    <row r="7" spans="1:26" ht="12.75" customHeight="1" thickBot="1">
      <c r="A7" s="164" t="s">
        <v>296</v>
      </c>
      <c r="B7" s="165"/>
      <c r="C7" s="165"/>
      <c r="D7" s="166">
        <v>214.88946715049656</v>
      </c>
      <c r="E7" s="167" t="s">
        <v>376</v>
      </c>
      <c r="F7" s="168">
        <v>1.7191157372039725</v>
      </c>
      <c r="J7" s="169"/>
    </row>
    <row r="8" spans="1:26" ht="12.75" customHeight="1" thickBot="1"/>
    <row r="9" spans="1:26" ht="26.25" customHeight="1" thickBot="1">
      <c r="A9" s="170" t="s">
        <v>43</v>
      </c>
      <c r="B9" s="171" t="s">
        <v>44</v>
      </c>
      <c r="C9" s="172" t="s">
        <v>586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26" ht="12.75" customHeight="1">
      <c r="A10" s="180" t="s">
        <v>433</v>
      </c>
      <c r="B10" s="181" t="s">
        <v>69</v>
      </c>
      <c r="C10" s="181" t="s">
        <v>15</v>
      </c>
      <c r="D10" s="182">
        <v>5</v>
      </c>
      <c r="E10" s="183">
        <v>0.1</v>
      </c>
      <c r="F10" s="184">
        <v>4</v>
      </c>
      <c r="G10" s="185">
        <v>0.10700625</v>
      </c>
      <c r="H10" s="186">
        <v>1</v>
      </c>
      <c r="I10" s="184">
        <v>125</v>
      </c>
      <c r="J10" s="187">
        <v>214.88946715049656</v>
      </c>
      <c r="O10" t="b">
        <v>1</v>
      </c>
    </row>
    <row r="11" spans="1:26" ht="12.75" customHeight="1">
      <c r="A11" s="180" t="s">
        <v>587</v>
      </c>
      <c r="B11" s="181" t="s">
        <v>588</v>
      </c>
      <c r="C11" s="181" t="s">
        <v>589</v>
      </c>
      <c r="D11" s="188">
        <v>17</v>
      </c>
      <c r="E11" s="189">
        <v>5.8823529411764705E-2</v>
      </c>
      <c r="F11" s="190" t="s">
        <v>41</v>
      </c>
      <c r="G11" s="191" t="s">
        <v>41</v>
      </c>
      <c r="H11" s="192">
        <v>2</v>
      </c>
      <c r="I11" s="190" t="s">
        <v>41</v>
      </c>
      <c r="J11" s="193" t="s">
        <v>41</v>
      </c>
      <c r="O11" t="b">
        <v>0</v>
      </c>
    </row>
    <row r="12" spans="1:26" ht="12.75" customHeight="1">
      <c r="A12" s="180" t="s">
        <v>440</v>
      </c>
      <c r="B12" s="181" t="s">
        <v>59</v>
      </c>
      <c r="C12" s="181" t="s">
        <v>21</v>
      </c>
      <c r="D12" s="188">
        <v>11</v>
      </c>
      <c r="E12" s="189">
        <v>9.0909090909090912E-2</v>
      </c>
      <c r="F12" s="190">
        <v>9</v>
      </c>
      <c r="G12" s="191">
        <v>6.5847615384615379E-2</v>
      </c>
      <c r="H12" s="192">
        <v>3</v>
      </c>
      <c r="I12" s="190">
        <v>92</v>
      </c>
      <c r="J12" s="193">
        <v>158.15864782276546</v>
      </c>
      <c r="O12" t="b">
        <v>1</v>
      </c>
    </row>
    <row r="13" spans="1:26" ht="12.75" customHeight="1">
      <c r="A13" s="180" t="s">
        <v>590</v>
      </c>
      <c r="B13" s="181" t="s">
        <v>591</v>
      </c>
      <c r="C13" s="181" t="s">
        <v>589</v>
      </c>
      <c r="D13" s="188">
        <v>16</v>
      </c>
      <c r="E13" s="189">
        <v>6.25E-2</v>
      </c>
      <c r="F13" s="190" t="s">
        <v>41</v>
      </c>
      <c r="G13" s="191" t="s">
        <v>41</v>
      </c>
      <c r="H13" s="192">
        <v>4</v>
      </c>
      <c r="I13" s="190" t="s">
        <v>41</v>
      </c>
      <c r="J13" s="193" t="s">
        <v>41</v>
      </c>
      <c r="O13" t="b">
        <v>0</v>
      </c>
    </row>
    <row r="14" spans="1:26" ht="12.75" customHeight="1">
      <c r="A14" s="180" t="s">
        <v>592</v>
      </c>
      <c r="B14" s="181" t="s">
        <v>593</v>
      </c>
      <c r="C14" s="181" t="s">
        <v>594</v>
      </c>
      <c r="D14" s="188">
        <v>25</v>
      </c>
      <c r="E14" s="189">
        <v>0.04</v>
      </c>
      <c r="F14" s="190" t="s">
        <v>41</v>
      </c>
      <c r="G14" s="191" t="s">
        <v>41</v>
      </c>
      <c r="H14" s="192">
        <v>5</v>
      </c>
      <c r="I14" s="190" t="s">
        <v>41</v>
      </c>
      <c r="J14" s="193" t="s">
        <v>41</v>
      </c>
      <c r="O14" t="b">
        <v>0</v>
      </c>
    </row>
    <row r="15" spans="1:26" ht="12.75" customHeight="1">
      <c r="A15" s="180" t="s">
        <v>595</v>
      </c>
      <c r="B15" s="181" t="s">
        <v>596</v>
      </c>
      <c r="C15" s="181" t="s">
        <v>589</v>
      </c>
      <c r="D15" s="188">
        <v>27</v>
      </c>
      <c r="E15" s="189">
        <v>3.7037037037037035E-2</v>
      </c>
      <c r="F15" s="190" t="s">
        <v>41</v>
      </c>
      <c r="G15" s="191" t="s">
        <v>41</v>
      </c>
      <c r="H15" s="192">
        <v>6</v>
      </c>
      <c r="I15" s="190" t="s">
        <v>41</v>
      </c>
      <c r="J15" s="193" t="s">
        <v>41</v>
      </c>
      <c r="O15" t="b">
        <v>0</v>
      </c>
    </row>
    <row r="16" spans="1:26" ht="12.75" customHeight="1">
      <c r="A16" s="180" t="s">
        <v>442</v>
      </c>
      <c r="B16" s="181" t="s">
        <v>61</v>
      </c>
      <c r="C16" s="181" t="s">
        <v>15</v>
      </c>
      <c r="D16" s="188">
        <v>8</v>
      </c>
      <c r="E16" s="189">
        <v>0.1</v>
      </c>
      <c r="F16" s="190">
        <v>10</v>
      </c>
      <c r="G16" s="191">
        <v>6.114E-2</v>
      </c>
      <c r="H16" s="192">
        <v>7</v>
      </c>
      <c r="I16" s="190">
        <v>51</v>
      </c>
      <c r="J16" s="193">
        <v>87.674902597402593</v>
      </c>
      <c r="O16" t="b">
        <v>1</v>
      </c>
    </row>
    <row r="17" spans="1:15" ht="12.75" customHeight="1">
      <c r="A17" s="180" t="s">
        <v>597</v>
      </c>
      <c r="B17" s="181" t="s">
        <v>598</v>
      </c>
      <c r="C17" s="181" t="s">
        <v>599</v>
      </c>
      <c r="D17" s="188">
        <v>22</v>
      </c>
      <c r="E17" s="189">
        <v>4.5454545454545456E-2</v>
      </c>
      <c r="F17" s="190" t="s">
        <v>41</v>
      </c>
      <c r="G17" s="191" t="s">
        <v>41</v>
      </c>
      <c r="H17" s="192">
        <v>8</v>
      </c>
      <c r="I17" s="190" t="s">
        <v>41</v>
      </c>
      <c r="J17" s="193" t="s">
        <v>41</v>
      </c>
      <c r="O17" t="b">
        <v>0</v>
      </c>
    </row>
    <row r="18" spans="1:15" ht="12.75" customHeight="1">
      <c r="A18" s="180" t="s">
        <v>600</v>
      </c>
      <c r="B18" s="181" t="s">
        <v>601</v>
      </c>
      <c r="C18" s="181" t="s">
        <v>599</v>
      </c>
      <c r="D18" s="188">
        <v>34</v>
      </c>
      <c r="E18" s="189">
        <v>2.9411764705882353E-2</v>
      </c>
      <c r="F18" s="190" t="s">
        <v>41</v>
      </c>
      <c r="G18" s="191" t="s">
        <v>41</v>
      </c>
      <c r="H18" s="192">
        <v>9</v>
      </c>
      <c r="I18" s="190" t="s">
        <v>41</v>
      </c>
      <c r="J18" s="193" t="s">
        <v>41</v>
      </c>
      <c r="O18" t="b">
        <v>0</v>
      </c>
    </row>
    <row r="19" spans="1:15" ht="12.75" customHeight="1">
      <c r="A19" s="180" t="s">
        <v>602</v>
      </c>
      <c r="B19" s="181" t="s">
        <v>603</v>
      </c>
      <c r="C19" s="181" t="s">
        <v>589</v>
      </c>
      <c r="D19" s="188">
        <v>35</v>
      </c>
      <c r="E19" s="189">
        <v>2.8571428571428571E-2</v>
      </c>
      <c r="F19" s="190" t="s">
        <v>41</v>
      </c>
      <c r="G19" s="191" t="s">
        <v>41</v>
      </c>
      <c r="H19" s="192">
        <v>10</v>
      </c>
      <c r="I19" s="190" t="s">
        <v>41</v>
      </c>
      <c r="J19" s="193" t="s">
        <v>41</v>
      </c>
      <c r="O19" t="b">
        <v>0</v>
      </c>
    </row>
    <row r="20" spans="1:15" ht="12.75" customHeight="1">
      <c r="A20" s="180" t="s">
        <v>604</v>
      </c>
      <c r="B20" s="181" t="s">
        <v>605</v>
      </c>
      <c r="C20" s="181" t="s">
        <v>599</v>
      </c>
      <c r="D20" s="188">
        <v>58</v>
      </c>
      <c r="E20" s="189">
        <v>1.7241379310344827E-2</v>
      </c>
      <c r="F20" s="190" t="s">
        <v>41</v>
      </c>
      <c r="G20" s="191" t="s">
        <v>41</v>
      </c>
      <c r="H20" s="192">
        <v>11</v>
      </c>
      <c r="I20" s="190" t="s">
        <v>41</v>
      </c>
      <c r="J20" s="193" t="s">
        <v>41</v>
      </c>
      <c r="O20" t="b">
        <v>0</v>
      </c>
    </row>
    <row r="21" spans="1:15" ht="12.75" customHeight="1">
      <c r="A21" s="180" t="s">
        <v>606</v>
      </c>
      <c r="B21" s="181" t="s">
        <v>607</v>
      </c>
      <c r="C21" s="181" t="s">
        <v>589</v>
      </c>
      <c r="D21" s="188">
        <v>36</v>
      </c>
      <c r="E21" s="189">
        <v>2.7777777777777776E-2</v>
      </c>
      <c r="F21" s="190" t="s">
        <v>41</v>
      </c>
      <c r="G21" s="191" t="s">
        <v>41</v>
      </c>
      <c r="H21" s="192">
        <v>12</v>
      </c>
      <c r="I21" s="190" t="s">
        <v>41</v>
      </c>
      <c r="J21" s="193" t="s">
        <v>41</v>
      </c>
      <c r="O21" t="b">
        <v>0</v>
      </c>
    </row>
    <row r="22" spans="1:15" ht="12.75" customHeight="1">
      <c r="A22" s="180" t="s">
        <v>446</v>
      </c>
      <c r="B22" s="181" t="s">
        <v>66</v>
      </c>
      <c r="C22" s="181" t="s">
        <v>15</v>
      </c>
      <c r="D22" s="188">
        <v>14</v>
      </c>
      <c r="E22" s="189">
        <v>7.1428571428571425E-2</v>
      </c>
      <c r="F22" s="190">
        <v>15</v>
      </c>
      <c r="G22" s="191">
        <v>4.5042684210526318E-2</v>
      </c>
      <c r="H22" s="192">
        <v>13</v>
      </c>
      <c r="I22" s="190">
        <v>20</v>
      </c>
      <c r="J22" s="193">
        <v>34.382314744079451</v>
      </c>
      <c r="O22" t="b">
        <v>1</v>
      </c>
    </row>
    <row r="23" spans="1:15" ht="12.75" customHeight="1">
      <c r="A23" s="180" t="s">
        <v>608</v>
      </c>
      <c r="B23" s="181" t="s">
        <v>609</v>
      </c>
      <c r="C23" s="181" t="s">
        <v>594</v>
      </c>
      <c r="D23" s="188">
        <v>20</v>
      </c>
      <c r="E23" s="189">
        <v>0.05</v>
      </c>
      <c r="F23" s="190" t="s">
        <v>41</v>
      </c>
      <c r="G23" s="191" t="s">
        <v>41</v>
      </c>
      <c r="H23" s="192">
        <v>14</v>
      </c>
      <c r="I23" s="190" t="s">
        <v>41</v>
      </c>
      <c r="J23" s="193" t="s">
        <v>41</v>
      </c>
      <c r="O23" t="b">
        <v>0</v>
      </c>
    </row>
    <row r="24" spans="1:15" ht="12.75" customHeight="1">
      <c r="A24" s="180" t="s">
        <v>610</v>
      </c>
      <c r="B24" s="181" t="s">
        <v>611</v>
      </c>
      <c r="C24" s="181" t="s">
        <v>599</v>
      </c>
      <c r="D24" s="188">
        <v>70</v>
      </c>
      <c r="E24" s="189">
        <v>1.4285714285714285E-2</v>
      </c>
      <c r="F24" s="190" t="s">
        <v>41</v>
      </c>
      <c r="G24" s="191" t="s">
        <v>41</v>
      </c>
      <c r="H24" s="192">
        <v>15</v>
      </c>
      <c r="I24" s="190" t="s">
        <v>41</v>
      </c>
      <c r="J24" s="193" t="s">
        <v>41</v>
      </c>
      <c r="O24" t="b">
        <v>0</v>
      </c>
    </row>
    <row r="25" spans="1:15" ht="12.75" customHeight="1">
      <c r="A25" s="180" t="s">
        <v>612</v>
      </c>
      <c r="B25" s="181" t="s">
        <v>613</v>
      </c>
      <c r="C25" s="181" t="s">
        <v>599</v>
      </c>
      <c r="D25" s="188">
        <v>149</v>
      </c>
      <c r="E25" s="189">
        <v>6.7114093959731542E-3</v>
      </c>
      <c r="F25" s="190" t="s">
        <v>41</v>
      </c>
      <c r="G25" s="191" t="s">
        <v>41</v>
      </c>
      <c r="H25" s="192">
        <v>16</v>
      </c>
      <c r="I25" s="190" t="s">
        <v>41</v>
      </c>
      <c r="J25" s="193" t="s">
        <v>41</v>
      </c>
      <c r="O25" t="b">
        <v>0</v>
      </c>
    </row>
    <row r="26" spans="1:15" ht="12.75" customHeight="1">
      <c r="A26" s="180" t="s">
        <v>614</v>
      </c>
      <c r="B26" s="181" t="s">
        <v>615</v>
      </c>
      <c r="C26" s="181" t="s">
        <v>599</v>
      </c>
      <c r="D26" s="188">
        <v>107</v>
      </c>
      <c r="E26" s="189">
        <v>9.3457943925233638E-3</v>
      </c>
      <c r="F26" s="190" t="s">
        <v>41</v>
      </c>
      <c r="G26" s="191" t="s">
        <v>41</v>
      </c>
      <c r="H26" s="192">
        <v>17</v>
      </c>
      <c r="I26" s="190" t="s">
        <v>41</v>
      </c>
      <c r="J26" s="193" t="s">
        <v>41</v>
      </c>
      <c r="O26" t="b">
        <v>0</v>
      </c>
    </row>
    <row r="27" spans="1:15" ht="12.75" customHeight="1">
      <c r="A27" s="180" t="s">
        <v>489</v>
      </c>
      <c r="B27" s="181" t="s">
        <v>189</v>
      </c>
      <c r="C27" s="181" t="s">
        <v>21</v>
      </c>
      <c r="D27" s="188">
        <v>157</v>
      </c>
      <c r="E27" s="189">
        <v>6.369426751592357E-3</v>
      </c>
      <c r="F27" s="190">
        <v>55</v>
      </c>
      <c r="G27" s="191">
        <v>1.4491457627118643E-2</v>
      </c>
      <c r="H27" s="192">
        <v>17</v>
      </c>
      <c r="I27" s="190">
        <v>7.75</v>
      </c>
      <c r="J27" s="193">
        <v>13.323146963330787</v>
      </c>
      <c r="O27" t="b">
        <v>1</v>
      </c>
    </row>
    <row r="28" spans="1:15" ht="12.75" customHeight="1">
      <c r="A28" s="180" t="s">
        <v>616</v>
      </c>
      <c r="B28" s="181" t="s">
        <v>617</v>
      </c>
      <c r="C28" s="181" t="s">
        <v>599</v>
      </c>
      <c r="D28" s="188">
        <v>10</v>
      </c>
      <c r="E28" s="189">
        <v>0.1</v>
      </c>
      <c r="F28" s="190" t="s">
        <v>41</v>
      </c>
      <c r="G28" s="191" t="s">
        <v>41</v>
      </c>
      <c r="H28" s="192">
        <v>17</v>
      </c>
      <c r="I28" s="190" t="s">
        <v>41</v>
      </c>
      <c r="J28" s="193" t="s">
        <v>41</v>
      </c>
      <c r="O28" t="b">
        <v>0</v>
      </c>
    </row>
    <row r="29" spans="1:15" ht="12.75" customHeight="1">
      <c r="A29" s="180" t="s">
        <v>618</v>
      </c>
      <c r="B29" s="181" t="s">
        <v>619</v>
      </c>
      <c r="C29" s="181" t="s">
        <v>599</v>
      </c>
      <c r="D29" s="188">
        <v>74</v>
      </c>
      <c r="E29" s="189">
        <v>1.3513513513513514E-2</v>
      </c>
      <c r="F29" s="190" t="s">
        <v>41</v>
      </c>
      <c r="G29" s="191" t="s">
        <v>41</v>
      </c>
      <c r="H29" s="192">
        <v>17</v>
      </c>
      <c r="I29" s="190" t="s">
        <v>41</v>
      </c>
      <c r="J29" s="193" t="s">
        <v>41</v>
      </c>
      <c r="O29" t="b">
        <v>0</v>
      </c>
    </row>
    <row r="30" spans="1:15" ht="12.75" customHeight="1">
      <c r="A30" s="180" t="s">
        <v>620</v>
      </c>
      <c r="B30" s="181" t="s">
        <v>621</v>
      </c>
      <c r="C30" s="181" t="s">
        <v>599</v>
      </c>
      <c r="D30" s="188">
        <v>67</v>
      </c>
      <c r="E30" s="189">
        <v>1.4925373134328358E-2</v>
      </c>
      <c r="F30" s="190" t="s">
        <v>41</v>
      </c>
      <c r="G30" s="191" t="s">
        <v>41</v>
      </c>
      <c r="H30" s="192">
        <v>21</v>
      </c>
      <c r="I30" s="190" t="s">
        <v>41</v>
      </c>
      <c r="J30" s="193" t="s">
        <v>41</v>
      </c>
      <c r="O30" t="b">
        <v>0</v>
      </c>
    </row>
    <row r="31" spans="1:15" ht="12.75" customHeight="1">
      <c r="A31" s="180" t="s">
        <v>622</v>
      </c>
      <c r="B31" s="181" t="s">
        <v>623</v>
      </c>
      <c r="C31" s="181" t="s">
        <v>599</v>
      </c>
      <c r="D31" s="188">
        <v>187</v>
      </c>
      <c r="E31" s="189">
        <v>5.3475935828877002E-3</v>
      </c>
      <c r="F31" s="190" t="s">
        <v>41</v>
      </c>
      <c r="G31" s="191" t="s">
        <v>41</v>
      </c>
      <c r="H31" s="192">
        <v>21</v>
      </c>
      <c r="I31" s="190" t="s">
        <v>41</v>
      </c>
      <c r="J31" s="193" t="s">
        <v>41</v>
      </c>
      <c r="O31" t="b">
        <v>0</v>
      </c>
    </row>
    <row r="32" spans="1:15" ht="12.75" customHeight="1">
      <c r="A32" s="180" t="s">
        <v>624</v>
      </c>
      <c r="B32" s="181" t="s">
        <v>625</v>
      </c>
      <c r="C32" s="181" t="s">
        <v>599</v>
      </c>
      <c r="D32" s="188">
        <v>187</v>
      </c>
      <c r="E32" s="189">
        <v>5.3475935828877002E-3</v>
      </c>
      <c r="F32" s="190" t="s">
        <v>41</v>
      </c>
      <c r="G32" s="191" t="s">
        <v>41</v>
      </c>
      <c r="H32" s="192">
        <v>21</v>
      </c>
      <c r="I32" s="190" t="s">
        <v>41</v>
      </c>
      <c r="J32" s="193" t="s">
        <v>41</v>
      </c>
      <c r="O32" t="b">
        <v>0</v>
      </c>
    </row>
    <row r="33" spans="1:15" ht="12.75" customHeight="1">
      <c r="A33" s="180" t="s">
        <v>626</v>
      </c>
      <c r="B33" s="181" t="s">
        <v>627</v>
      </c>
      <c r="C33" s="181" t="s">
        <v>599</v>
      </c>
      <c r="D33" s="188">
        <v>83</v>
      </c>
      <c r="E33" s="189">
        <v>1.2048192771084338E-2</v>
      </c>
      <c r="F33" s="190" t="s">
        <v>41</v>
      </c>
      <c r="G33" s="191" t="s">
        <v>41</v>
      </c>
      <c r="H33" s="192">
        <v>21</v>
      </c>
      <c r="I33" s="190" t="s">
        <v>41</v>
      </c>
      <c r="J33" s="193" t="s">
        <v>41</v>
      </c>
      <c r="O33" t="b">
        <v>0</v>
      </c>
    </row>
    <row r="34" spans="1:15" ht="12.75" customHeight="1">
      <c r="A34" s="180" t="s">
        <v>628</v>
      </c>
      <c r="B34" s="181" t="s">
        <v>629</v>
      </c>
      <c r="C34" s="181" t="s">
        <v>599</v>
      </c>
      <c r="D34" s="188">
        <v>173</v>
      </c>
      <c r="E34" s="189">
        <v>5.7803468208092483E-3</v>
      </c>
      <c r="F34" s="190" t="s">
        <v>41</v>
      </c>
      <c r="G34" s="191" t="s">
        <v>41</v>
      </c>
      <c r="H34" s="192">
        <v>25</v>
      </c>
      <c r="I34" s="190" t="s">
        <v>41</v>
      </c>
      <c r="J34" s="193" t="s">
        <v>41</v>
      </c>
      <c r="O34" t="b">
        <v>0</v>
      </c>
    </row>
    <row r="35" spans="1:15" ht="12.75" customHeight="1">
      <c r="A35" s="180" t="s">
        <v>630</v>
      </c>
      <c r="B35" s="181" t="s">
        <v>631</v>
      </c>
      <c r="C35" s="181" t="s">
        <v>599</v>
      </c>
      <c r="D35" s="188">
        <v>60</v>
      </c>
      <c r="E35" s="189">
        <v>1.6666666666666666E-2</v>
      </c>
      <c r="F35" s="190" t="s">
        <v>41</v>
      </c>
      <c r="G35" s="191" t="s">
        <v>41</v>
      </c>
      <c r="H35" s="192">
        <v>25</v>
      </c>
      <c r="I35" s="190" t="s">
        <v>41</v>
      </c>
      <c r="J35" s="193" t="s">
        <v>41</v>
      </c>
      <c r="O35" t="b">
        <v>0</v>
      </c>
    </row>
    <row r="36" spans="1:15" ht="12.75" customHeight="1">
      <c r="A36" s="180" t="s">
        <v>632</v>
      </c>
      <c r="B36" s="181" t="s">
        <v>633</v>
      </c>
      <c r="C36" s="181" t="s">
        <v>599</v>
      </c>
      <c r="D36" s="188">
        <v>213</v>
      </c>
      <c r="E36" s="189">
        <v>4.6948356807511738E-3</v>
      </c>
      <c r="F36" s="190" t="s">
        <v>41</v>
      </c>
      <c r="G36" s="191" t="s">
        <v>41</v>
      </c>
      <c r="H36" s="192">
        <v>25</v>
      </c>
      <c r="I36" s="190" t="s">
        <v>41</v>
      </c>
      <c r="J36" s="193" t="s">
        <v>41</v>
      </c>
      <c r="O36" t="b">
        <v>0</v>
      </c>
    </row>
    <row r="37" spans="1:15" ht="12.75" customHeight="1">
      <c r="A37" s="180" t="s">
        <v>634</v>
      </c>
      <c r="B37" s="181" t="s">
        <v>635</v>
      </c>
      <c r="C37" s="181" t="s">
        <v>599</v>
      </c>
      <c r="D37" s="188">
        <v>213</v>
      </c>
      <c r="E37" s="189">
        <v>4.6948356807511738E-3</v>
      </c>
      <c r="F37" s="190" t="s">
        <v>41</v>
      </c>
      <c r="G37" s="191" t="s">
        <v>41</v>
      </c>
      <c r="H37" s="192">
        <v>25</v>
      </c>
      <c r="I37" s="190" t="s">
        <v>41</v>
      </c>
      <c r="J37" s="193" t="s">
        <v>41</v>
      </c>
      <c r="O37" t="b">
        <v>0</v>
      </c>
    </row>
    <row r="38" spans="1:15" ht="12.75" customHeight="1">
      <c r="A38" s="180" t="s">
        <v>636</v>
      </c>
      <c r="B38" s="181" t="s">
        <v>637</v>
      </c>
      <c r="C38" s="181" t="s">
        <v>599</v>
      </c>
      <c r="D38" s="188">
        <v>233</v>
      </c>
      <c r="E38" s="189">
        <v>4.2918454935622317E-3</v>
      </c>
      <c r="F38" s="190" t="s">
        <v>41</v>
      </c>
      <c r="G38" s="191" t="s">
        <v>41</v>
      </c>
      <c r="H38" s="192">
        <v>29</v>
      </c>
      <c r="I38" s="190" t="s">
        <v>41</v>
      </c>
      <c r="J38" s="193" t="s">
        <v>41</v>
      </c>
      <c r="O38" t="b">
        <v>0</v>
      </c>
    </row>
    <row r="39" spans="1:15" ht="12.75" customHeight="1">
      <c r="A39" s="180" t="s">
        <v>638</v>
      </c>
      <c r="B39" s="181" t="s">
        <v>639</v>
      </c>
      <c r="C39" s="181" t="s">
        <v>599</v>
      </c>
      <c r="D39" s="188">
        <v>184</v>
      </c>
      <c r="E39" s="189">
        <v>5.434782608695652E-3</v>
      </c>
      <c r="F39" s="190" t="s">
        <v>41</v>
      </c>
      <c r="G39" s="191" t="s">
        <v>41</v>
      </c>
      <c r="H39" s="192">
        <v>29</v>
      </c>
      <c r="I39" s="190" t="s">
        <v>41</v>
      </c>
      <c r="J39" s="193" t="s">
        <v>41</v>
      </c>
      <c r="O39" t="b">
        <v>0</v>
      </c>
    </row>
    <row r="40" spans="1:15" ht="12.75" customHeight="1">
      <c r="A40" s="180" t="s">
        <v>640</v>
      </c>
      <c r="B40" s="181" t="s">
        <v>641</v>
      </c>
      <c r="C40" s="181" t="s">
        <v>599</v>
      </c>
      <c r="D40" s="188">
        <v>141</v>
      </c>
      <c r="E40" s="189">
        <v>7.0921985815602835E-3</v>
      </c>
      <c r="F40" s="190" t="s">
        <v>41</v>
      </c>
      <c r="G40" s="191" t="s">
        <v>41</v>
      </c>
      <c r="H40" s="192">
        <v>29</v>
      </c>
      <c r="I40" s="190" t="s">
        <v>41</v>
      </c>
      <c r="J40" s="193" t="s">
        <v>41</v>
      </c>
      <c r="O40" t="b">
        <v>0</v>
      </c>
    </row>
    <row r="41" spans="1:15" ht="12.75" customHeight="1">
      <c r="A41" s="180" t="s">
        <v>642</v>
      </c>
      <c r="B41" s="181" t="s">
        <v>643</v>
      </c>
      <c r="C41" s="181" t="s">
        <v>599</v>
      </c>
      <c r="D41" s="188">
        <v>172</v>
      </c>
      <c r="E41" s="189">
        <v>5.8139534883720929E-3</v>
      </c>
      <c r="F41" s="190" t="s">
        <v>41</v>
      </c>
      <c r="G41" s="191" t="s">
        <v>41</v>
      </c>
      <c r="H41" s="192">
        <v>29</v>
      </c>
      <c r="I41" s="190" t="s">
        <v>41</v>
      </c>
      <c r="J41" s="193" t="s">
        <v>41</v>
      </c>
      <c r="O41" t="b">
        <v>0</v>
      </c>
    </row>
    <row r="42" spans="1:15" ht="12.75" customHeight="1">
      <c r="A42" s="180" t="s">
        <v>644</v>
      </c>
      <c r="B42" s="181" t="s">
        <v>645</v>
      </c>
      <c r="C42" s="181" t="s">
        <v>599</v>
      </c>
      <c r="D42" s="188">
        <v>245</v>
      </c>
      <c r="E42" s="189">
        <v>4.0816326530612249E-3</v>
      </c>
      <c r="F42" s="190" t="s">
        <v>41</v>
      </c>
      <c r="G42" s="191" t="s">
        <v>41</v>
      </c>
      <c r="H42" s="192">
        <v>33</v>
      </c>
      <c r="I42" s="190" t="s">
        <v>41</v>
      </c>
      <c r="J42" s="193" t="s">
        <v>41</v>
      </c>
      <c r="O42" t="b">
        <v>0</v>
      </c>
    </row>
    <row r="43" spans="1:15" ht="12.75" customHeight="1">
      <c r="A43" s="180" t="s">
        <v>646</v>
      </c>
      <c r="B43" s="181" t="s">
        <v>647</v>
      </c>
      <c r="C43" s="181" t="s">
        <v>599</v>
      </c>
      <c r="D43" s="188">
        <v>162</v>
      </c>
      <c r="E43" s="189">
        <v>6.1728395061728392E-3</v>
      </c>
      <c r="F43" s="190" t="s">
        <v>41</v>
      </c>
      <c r="G43" s="191" t="s">
        <v>41</v>
      </c>
      <c r="H43" s="192">
        <v>33</v>
      </c>
      <c r="I43" s="190" t="s">
        <v>41</v>
      </c>
      <c r="J43" s="193" t="s">
        <v>41</v>
      </c>
      <c r="O43" t="b">
        <v>0</v>
      </c>
    </row>
    <row r="44" spans="1:15" ht="12.75" customHeight="1">
      <c r="A44" s="180" t="s">
        <v>648</v>
      </c>
      <c r="B44" s="181" t="s">
        <v>649</v>
      </c>
      <c r="C44" s="181" t="s">
        <v>599</v>
      </c>
      <c r="D44" s="188">
        <v>133</v>
      </c>
      <c r="E44" s="189">
        <v>7.5187969924812026E-3</v>
      </c>
      <c r="F44" s="190" t="s">
        <v>41</v>
      </c>
      <c r="G44" s="191" t="s">
        <v>41</v>
      </c>
      <c r="H44" s="192">
        <v>33</v>
      </c>
      <c r="I44" s="190" t="s">
        <v>41</v>
      </c>
      <c r="J44" s="193" t="s">
        <v>41</v>
      </c>
      <c r="O44" t="b">
        <v>0</v>
      </c>
    </row>
    <row r="45" spans="1:15" ht="12.75" customHeight="1">
      <c r="A45" s="180" t="s">
        <v>650</v>
      </c>
      <c r="B45" s="181" t="s">
        <v>651</v>
      </c>
      <c r="C45" s="181" t="s">
        <v>599</v>
      </c>
      <c r="D45" s="188">
        <v>245</v>
      </c>
      <c r="E45" s="189">
        <v>4.0816326530612249E-3</v>
      </c>
      <c r="F45" s="190" t="s">
        <v>41</v>
      </c>
      <c r="G45" s="191" t="s">
        <v>41</v>
      </c>
      <c r="H45" s="192">
        <v>33</v>
      </c>
      <c r="I45" s="190" t="s">
        <v>41</v>
      </c>
      <c r="J45" s="193" t="s">
        <v>41</v>
      </c>
      <c r="O45" t="b">
        <v>0</v>
      </c>
    </row>
    <row r="46" spans="1:15" ht="12.75" customHeight="1">
      <c r="A46" s="180" t="s">
        <v>652</v>
      </c>
      <c r="B46" s="181" t="s">
        <v>653</v>
      </c>
      <c r="C46" s="181" t="s">
        <v>599</v>
      </c>
      <c r="D46" s="188">
        <v>262</v>
      </c>
      <c r="E46" s="189">
        <v>3.8167938931297708E-3</v>
      </c>
      <c r="F46" s="190" t="s">
        <v>41</v>
      </c>
      <c r="G46" s="191" t="s">
        <v>41</v>
      </c>
      <c r="H46" s="192">
        <v>37</v>
      </c>
      <c r="I46" s="190" t="s">
        <v>41</v>
      </c>
      <c r="J46" s="193" t="s">
        <v>41</v>
      </c>
      <c r="O46" t="b">
        <v>0</v>
      </c>
    </row>
    <row r="47" spans="1:15" ht="12.75" customHeight="1">
      <c r="A47" s="180" t="s">
        <v>654</v>
      </c>
      <c r="B47" s="181" t="s">
        <v>655</v>
      </c>
      <c r="C47" s="181" t="s">
        <v>599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>
        <v>37</v>
      </c>
      <c r="I47" s="190" t="s">
        <v>41</v>
      </c>
      <c r="J47" s="193" t="s">
        <v>41</v>
      </c>
      <c r="O47" t="b">
        <v>0</v>
      </c>
    </row>
    <row r="48" spans="1:15" ht="12.75" customHeight="1">
      <c r="A48" s="180" t="s">
        <v>656</v>
      </c>
      <c r="B48" s="181" t="s">
        <v>657</v>
      </c>
      <c r="C48" s="181" t="s">
        <v>599</v>
      </c>
      <c r="D48" s="188">
        <v>262</v>
      </c>
      <c r="E48" s="189">
        <v>3.8167938931297708E-3</v>
      </c>
      <c r="F48" s="190" t="s">
        <v>41</v>
      </c>
      <c r="G48" s="191" t="s">
        <v>41</v>
      </c>
      <c r="H48" s="192">
        <v>37</v>
      </c>
      <c r="I48" s="190" t="s">
        <v>41</v>
      </c>
      <c r="J48" s="193" t="s">
        <v>41</v>
      </c>
      <c r="O48" t="b">
        <v>0</v>
      </c>
    </row>
    <row r="49" spans="1:15" ht="12.75" customHeight="1">
      <c r="A49" s="180" t="s">
        <v>658</v>
      </c>
      <c r="B49" s="181" t="s">
        <v>659</v>
      </c>
      <c r="C49" s="181" t="s">
        <v>599</v>
      </c>
      <c r="D49" s="188">
        <v>262</v>
      </c>
      <c r="E49" s="189">
        <v>3.8167938931297708E-3</v>
      </c>
      <c r="F49" s="190" t="s">
        <v>41</v>
      </c>
      <c r="G49" s="191" t="s">
        <v>41</v>
      </c>
      <c r="H49" s="192">
        <v>37</v>
      </c>
      <c r="I49" s="190" t="s">
        <v>41</v>
      </c>
      <c r="J49" s="193" t="s">
        <v>41</v>
      </c>
      <c r="O49" t="b">
        <v>0</v>
      </c>
    </row>
    <row r="50" spans="1:15" ht="12.75" customHeight="1">
      <c r="A50" s="180" t="s">
        <v>660</v>
      </c>
      <c r="B50" s="181" t="s">
        <v>661</v>
      </c>
      <c r="C50" s="181" t="s">
        <v>599</v>
      </c>
      <c r="D50" s="188">
        <v>277</v>
      </c>
      <c r="E50" s="189">
        <v>3.6101083032490976E-3</v>
      </c>
      <c r="F50" s="190" t="s">
        <v>41</v>
      </c>
      <c r="G50" s="191" t="s">
        <v>41</v>
      </c>
      <c r="H50" s="192">
        <v>41</v>
      </c>
      <c r="I50" s="190" t="s">
        <v>41</v>
      </c>
      <c r="J50" s="193" t="s">
        <v>41</v>
      </c>
      <c r="O50" t="b">
        <v>0</v>
      </c>
    </row>
    <row r="51" spans="1:15" ht="12.75" customHeight="1">
      <c r="A51" s="180" t="s">
        <v>662</v>
      </c>
      <c r="B51" s="181" t="s">
        <v>663</v>
      </c>
      <c r="C51" s="181" t="s">
        <v>599</v>
      </c>
      <c r="D51" s="188">
        <v>277</v>
      </c>
      <c r="E51" s="189">
        <v>3.6101083032490976E-3</v>
      </c>
      <c r="F51" s="190" t="s">
        <v>41</v>
      </c>
      <c r="G51" s="191" t="s">
        <v>41</v>
      </c>
      <c r="H51" s="192">
        <v>41</v>
      </c>
      <c r="I51" s="190" t="s">
        <v>41</v>
      </c>
      <c r="J51" s="193" t="s">
        <v>41</v>
      </c>
      <c r="O51" t="b">
        <v>0</v>
      </c>
    </row>
    <row r="52" spans="1:15" ht="12.75" customHeight="1">
      <c r="A52" s="180" t="s">
        <v>664</v>
      </c>
      <c r="B52" s="181" t="s">
        <v>665</v>
      </c>
      <c r="C52" s="181" t="s">
        <v>599</v>
      </c>
      <c r="D52" s="188">
        <v>277</v>
      </c>
      <c r="E52" s="189">
        <v>3.6101083032490976E-3</v>
      </c>
      <c r="F52" s="190" t="s">
        <v>41</v>
      </c>
      <c r="G52" s="191" t="s">
        <v>41</v>
      </c>
      <c r="H52" s="192">
        <v>41</v>
      </c>
      <c r="I52" s="190" t="s">
        <v>41</v>
      </c>
      <c r="J52" s="193" t="s">
        <v>41</v>
      </c>
      <c r="O52" t="b">
        <v>0</v>
      </c>
    </row>
    <row r="53" spans="1:15" ht="12.75" customHeight="1">
      <c r="A53" s="180" t="s">
        <v>666</v>
      </c>
      <c r="B53" s="181" t="s">
        <v>667</v>
      </c>
      <c r="C53" s="181" t="s">
        <v>599</v>
      </c>
      <c r="D53" s="188">
        <v>277</v>
      </c>
      <c r="E53" s="189">
        <v>3.6101083032490976E-3</v>
      </c>
      <c r="F53" s="190" t="s">
        <v>41</v>
      </c>
      <c r="G53" s="191" t="s">
        <v>41</v>
      </c>
      <c r="H53" s="192">
        <v>41</v>
      </c>
      <c r="I53" s="190" t="s">
        <v>41</v>
      </c>
      <c r="J53" s="193" t="s">
        <v>41</v>
      </c>
      <c r="O53" t="b">
        <v>0</v>
      </c>
    </row>
    <row r="54" spans="1:15" ht="12.75" customHeight="1">
      <c r="A54" s="180" t="s">
        <v>668</v>
      </c>
      <c r="B54" s="181" t="s">
        <v>669</v>
      </c>
      <c r="C54" s="181" t="s">
        <v>599</v>
      </c>
      <c r="D54" s="188">
        <v>287</v>
      </c>
      <c r="E54" s="189">
        <v>3.4843205574912892E-3</v>
      </c>
      <c r="F54" s="190" t="s">
        <v>41</v>
      </c>
      <c r="G54" s="191" t="s">
        <v>41</v>
      </c>
      <c r="H54" s="192">
        <v>45</v>
      </c>
      <c r="I54" s="190" t="s">
        <v>41</v>
      </c>
      <c r="J54" s="193" t="s">
        <v>41</v>
      </c>
      <c r="O54" t="b">
        <v>0</v>
      </c>
    </row>
    <row r="55" spans="1:15" ht="12.75" customHeight="1">
      <c r="A55" s="180" t="s">
        <v>670</v>
      </c>
      <c r="B55" s="181" t="s">
        <v>671</v>
      </c>
      <c r="C55" s="181" t="s">
        <v>672</v>
      </c>
      <c r="D55" s="188">
        <v>287</v>
      </c>
      <c r="E55" s="189">
        <v>3.4843205574912892E-3</v>
      </c>
      <c r="F55" s="190" t="s">
        <v>41</v>
      </c>
      <c r="G55" s="191" t="s">
        <v>41</v>
      </c>
      <c r="H55" s="192">
        <v>45</v>
      </c>
      <c r="I55" s="190" t="s">
        <v>41</v>
      </c>
      <c r="J55" s="193" t="s">
        <v>41</v>
      </c>
      <c r="O55" t="b">
        <v>0</v>
      </c>
    </row>
    <row r="56" spans="1:15" ht="12.75" customHeight="1">
      <c r="A56" s="180" t="s">
        <v>673</v>
      </c>
      <c r="B56" s="181" t="s">
        <v>674</v>
      </c>
      <c r="C56" s="181" t="s">
        <v>599</v>
      </c>
      <c r="D56" s="188">
        <v>287</v>
      </c>
      <c r="E56" s="189">
        <v>3.4843205574912892E-3</v>
      </c>
      <c r="F56" s="190" t="s">
        <v>41</v>
      </c>
      <c r="G56" s="191" t="s">
        <v>41</v>
      </c>
      <c r="H56" s="192">
        <v>45</v>
      </c>
      <c r="I56" s="190" t="s">
        <v>41</v>
      </c>
      <c r="J56" s="193" t="s">
        <v>41</v>
      </c>
      <c r="O56" t="b">
        <v>0</v>
      </c>
    </row>
    <row r="57" spans="1:15" ht="12.75" customHeight="1">
      <c r="A57" s="180" t="s">
        <v>675</v>
      </c>
      <c r="B57" s="181" t="s">
        <v>676</v>
      </c>
      <c r="C57" s="181" t="s">
        <v>599</v>
      </c>
      <c r="D57" s="188">
        <v>287</v>
      </c>
      <c r="E57" s="189">
        <v>3.4843205574912892E-3</v>
      </c>
      <c r="F57" s="190" t="s">
        <v>41</v>
      </c>
      <c r="G57" s="191" t="s">
        <v>41</v>
      </c>
      <c r="H57" s="192">
        <v>45</v>
      </c>
      <c r="I57" s="190" t="s">
        <v>41</v>
      </c>
      <c r="J57" s="193" t="s">
        <v>41</v>
      </c>
      <c r="O57" t="b">
        <v>0</v>
      </c>
    </row>
    <row r="58" spans="1:15" ht="12.75" customHeight="1">
      <c r="A58" s="180" t="s">
        <v>677</v>
      </c>
      <c r="B58" s="181" t="s">
        <v>678</v>
      </c>
      <c r="C58" s="181" t="s">
        <v>599</v>
      </c>
      <c r="D58" s="188">
        <v>287</v>
      </c>
      <c r="E58" s="189">
        <v>3.4843205574912892E-3</v>
      </c>
      <c r="F58" s="190" t="s">
        <v>41</v>
      </c>
      <c r="G58" s="191" t="s">
        <v>41</v>
      </c>
      <c r="H58" s="192">
        <v>49</v>
      </c>
      <c r="I58" s="190" t="s">
        <v>41</v>
      </c>
      <c r="J58" s="193" t="s">
        <v>41</v>
      </c>
      <c r="O58" t="b">
        <v>0</v>
      </c>
    </row>
    <row r="59" spans="1:15" ht="12.75" customHeight="1">
      <c r="A59" s="180" t="s">
        <v>679</v>
      </c>
      <c r="B59" s="181" t="s">
        <v>680</v>
      </c>
      <c r="C59" s="181" t="s">
        <v>599</v>
      </c>
      <c r="D59" s="188">
        <v>237</v>
      </c>
      <c r="E59" s="189">
        <v>4.2194092827004216E-3</v>
      </c>
      <c r="F59" s="190" t="s">
        <v>41</v>
      </c>
      <c r="G59" s="191" t="s">
        <v>41</v>
      </c>
      <c r="H59" s="192">
        <v>49</v>
      </c>
      <c r="I59" s="190" t="s">
        <v>41</v>
      </c>
      <c r="J59" s="193" t="s">
        <v>41</v>
      </c>
      <c r="O59" t="b">
        <v>0</v>
      </c>
    </row>
    <row r="60" spans="1:15" ht="12.75" customHeight="1">
      <c r="A60" s="180" t="s">
        <v>681</v>
      </c>
      <c r="B60" s="181" t="s">
        <v>682</v>
      </c>
      <c r="C60" s="181" t="s">
        <v>599</v>
      </c>
      <c r="D60" s="188">
        <v>287</v>
      </c>
      <c r="E60" s="189">
        <v>3.4843205574912892E-3</v>
      </c>
      <c r="F60" s="190" t="s">
        <v>41</v>
      </c>
      <c r="G60" s="191" t="s">
        <v>41</v>
      </c>
      <c r="H60" s="192">
        <v>49</v>
      </c>
      <c r="I60" s="190" t="s">
        <v>41</v>
      </c>
      <c r="J60" s="193" t="s">
        <v>41</v>
      </c>
      <c r="O60" t="b">
        <v>0</v>
      </c>
    </row>
    <row r="61" spans="1:15" ht="12.75" customHeight="1">
      <c r="A61" s="180" t="s">
        <v>683</v>
      </c>
      <c r="B61" s="181" t="s">
        <v>684</v>
      </c>
      <c r="C61" s="181" t="s">
        <v>599</v>
      </c>
      <c r="D61" s="188">
        <v>287</v>
      </c>
      <c r="E61" s="189">
        <v>3.4843205574912892E-3</v>
      </c>
      <c r="F61" s="190" t="s">
        <v>41</v>
      </c>
      <c r="G61" s="191" t="s">
        <v>41</v>
      </c>
      <c r="H61" s="192">
        <v>49</v>
      </c>
      <c r="I61" s="190" t="s">
        <v>41</v>
      </c>
      <c r="J61" s="193" t="s">
        <v>41</v>
      </c>
      <c r="O61" t="b">
        <v>0</v>
      </c>
    </row>
    <row r="62" spans="1:15" ht="12.75" customHeight="1">
      <c r="A62" s="180" t="s">
        <v>685</v>
      </c>
      <c r="B62" s="181" t="s">
        <v>686</v>
      </c>
      <c r="C62" s="181" t="s">
        <v>599</v>
      </c>
      <c r="D62" s="188">
        <v>287</v>
      </c>
      <c r="E62" s="189">
        <v>3.4843205574912892E-3</v>
      </c>
      <c r="F62" s="190" t="s">
        <v>41</v>
      </c>
      <c r="G62" s="191" t="s">
        <v>41</v>
      </c>
      <c r="H62" s="192">
        <v>53</v>
      </c>
      <c r="I62" s="190" t="s">
        <v>41</v>
      </c>
      <c r="J62" s="193" t="s">
        <v>41</v>
      </c>
      <c r="O62" t="b">
        <v>0</v>
      </c>
    </row>
    <row r="63" spans="1:15" ht="12.75" customHeight="1">
      <c r="A63" s="180" t="s">
        <v>687</v>
      </c>
      <c r="B63" s="181" t="s">
        <v>688</v>
      </c>
      <c r="C63" s="181" t="s">
        <v>599</v>
      </c>
      <c r="D63" s="188">
        <v>287</v>
      </c>
      <c r="E63" s="189">
        <v>3.4843205574912892E-3</v>
      </c>
      <c r="F63" s="190" t="s">
        <v>41</v>
      </c>
      <c r="G63" s="191" t="s">
        <v>41</v>
      </c>
      <c r="H63" s="192">
        <v>53</v>
      </c>
      <c r="I63" s="190" t="s">
        <v>41</v>
      </c>
      <c r="J63" s="193" t="s">
        <v>41</v>
      </c>
      <c r="O63" t="b">
        <v>0</v>
      </c>
    </row>
    <row r="64" spans="1:15" ht="12.75" customHeight="1">
      <c r="A64" s="180" t="s">
        <v>689</v>
      </c>
      <c r="B64" s="181" t="s">
        <v>690</v>
      </c>
      <c r="C64" s="181" t="s">
        <v>599</v>
      </c>
      <c r="D64" s="188">
        <v>287</v>
      </c>
      <c r="E64" s="189">
        <v>3.4843205574912892E-3</v>
      </c>
      <c r="F64" s="190" t="s">
        <v>41</v>
      </c>
      <c r="G64" s="191" t="s">
        <v>41</v>
      </c>
      <c r="H64" s="192">
        <v>53</v>
      </c>
      <c r="I64" s="190" t="s">
        <v>41</v>
      </c>
      <c r="J64" s="193" t="s">
        <v>41</v>
      </c>
      <c r="O64" t="b">
        <v>0</v>
      </c>
    </row>
    <row r="65" spans="1:15" ht="12.75" customHeight="1">
      <c r="A65" s="180" t="s">
        <v>691</v>
      </c>
      <c r="B65" s="181" t="s">
        <v>692</v>
      </c>
      <c r="C65" s="181" t="s">
        <v>599</v>
      </c>
      <c r="D65" s="188">
        <v>287</v>
      </c>
      <c r="E65" s="189">
        <v>3.4843205574912892E-3</v>
      </c>
      <c r="F65" s="190" t="s">
        <v>41</v>
      </c>
      <c r="G65" s="191" t="s">
        <v>41</v>
      </c>
      <c r="H65" s="192">
        <v>53</v>
      </c>
      <c r="I65" s="190" t="s">
        <v>41</v>
      </c>
      <c r="J65" s="193" t="s">
        <v>41</v>
      </c>
      <c r="O65" t="b">
        <v>0</v>
      </c>
    </row>
    <row r="66" spans="1:15" ht="12.75" customHeight="1">
      <c r="A66" s="180" t="s">
        <v>540</v>
      </c>
      <c r="B66" s="181" t="s">
        <v>369</v>
      </c>
      <c r="C66" s="181" t="s">
        <v>21</v>
      </c>
      <c r="D66" s="188">
        <v>287</v>
      </c>
      <c r="E66" s="189">
        <v>3.4843205574912892E-3</v>
      </c>
      <c r="F66" s="190">
        <v>117</v>
      </c>
      <c r="G66" s="191">
        <v>7.0178595041322312E-3</v>
      </c>
      <c r="H66" s="192">
        <v>57</v>
      </c>
      <c r="I66" s="190">
        <v>1</v>
      </c>
      <c r="J66" s="193">
        <v>1.7191157372039725</v>
      </c>
      <c r="O66" t="b">
        <v>1</v>
      </c>
    </row>
    <row r="67" spans="1:15" ht="12.75" customHeight="1">
      <c r="A67" s="180" t="s">
        <v>693</v>
      </c>
      <c r="B67" s="181" t="s">
        <v>694</v>
      </c>
      <c r="C67" s="181" t="s">
        <v>599</v>
      </c>
      <c r="D67" s="188">
        <v>287</v>
      </c>
      <c r="E67" s="189">
        <v>3.4843205574912892E-3</v>
      </c>
      <c r="F67" s="190" t="s">
        <v>41</v>
      </c>
      <c r="G67" s="191" t="s">
        <v>41</v>
      </c>
      <c r="H67" s="192">
        <v>57</v>
      </c>
      <c r="I67" s="190" t="s">
        <v>41</v>
      </c>
      <c r="J67" s="193" t="s">
        <v>41</v>
      </c>
    </row>
    <row r="68" spans="1:15" ht="12.75" customHeight="1">
      <c r="A68" s="180" t="s">
        <v>695</v>
      </c>
      <c r="B68" s="181" t="s">
        <v>696</v>
      </c>
      <c r="C68" s="181" t="s">
        <v>599</v>
      </c>
      <c r="D68" s="188">
        <v>287</v>
      </c>
      <c r="E68" s="189">
        <v>3.4843205574912892E-3</v>
      </c>
      <c r="F68" s="190" t="s">
        <v>41</v>
      </c>
      <c r="G68" s="191" t="s">
        <v>41</v>
      </c>
      <c r="H68" s="192">
        <v>57</v>
      </c>
      <c r="I68" s="190" t="s">
        <v>41</v>
      </c>
      <c r="J68" s="193" t="s">
        <v>41</v>
      </c>
    </row>
    <row r="69" spans="1:15" ht="12.75" customHeight="1">
      <c r="A69" s="180" t="s">
        <v>697</v>
      </c>
      <c r="B69" s="181" t="s">
        <v>698</v>
      </c>
      <c r="C69" s="181" t="s">
        <v>599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>
        <v>57</v>
      </c>
      <c r="I69" s="190" t="s">
        <v>41</v>
      </c>
      <c r="J69" s="193" t="s">
        <v>41</v>
      </c>
    </row>
    <row r="70" spans="1:15" ht="12.75" customHeight="1">
      <c r="A70" s="180" t="s">
        <v>699</v>
      </c>
      <c r="B70" s="181" t="s">
        <v>700</v>
      </c>
      <c r="C70" s="181" t="s">
        <v>599</v>
      </c>
      <c r="D70" s="188">
        <v>287</v>
      </c>
      <c r="E70" s="189">
        <v>3.4843205574912892E-3</v>
      </c>
      <c r="F70" s="190" t="s">
        <v>41</v>
      </c>
      <c r="G70" s="191" t="s">
        <v>41</v>
      </c>
      <c r="H70" s="192">
        <v>61</v>
      </c>
      <c r="I70" s="190" t="s">
        <v>41</v>
      </c>
      <c r="J70" s="193" t="s">
        <v>41</v>
      </c>
    </row>
    <row r="71" spans="1:15" ht="12.75" customHeight="1">
      <c r="A71" s="180" t="s">
        <v>701</v>
      </c>
      <c r="B71" s="181" t="s">
        <v>702</v>
      </c>
      <c r="C71" s="181" t="s">
        <v>599</v>
      </c>
      <c r="D71" s="188">
        <v>287</v>
      </c>
      <c r="E71" s="189">
        <v>3.4843205574912892E-3</v>
      </c>
      <c r="F71" s="190" t="s">
        <v>41</v>
      </c>
      <c r="G71" s="191" t="s">
        <v>41</v>
      </c>
      <c r="H71" s="192">
        <v>61</v>
      </c>
      <c r="I71" s="190" t="s">
        <v>41</v>
      </c>
      <c r="J71" s="193" t="s">
        <v>41</v>
      </c>
    </row>
    <row r="72" spans="1:15" ht="12.75" customHeight="1">
      <c r="A72" s="180" t="s">
        <v>703</v>
      </c>
      <c r="B72" s="181" t="s">
        <v>704</v>
      </c>
      <c r="C72" s="181" t="s">
        <v>599</v>
      </c>
      <c r="D72" s="188">
        <v>287</v>
      </c>
      <c r="E72" s="189">
        <v>3.4843205574912892E-3</v>
      </c>
      <c r="F72" s="190" t="s">
        <v>41</v>
      </c>
      <c r="G72" s="191" t="s">
        <v>41</v>
      </c>
      <c r="H72" s="192">
        <v>61</v>
      </c>
      <c r="I72" s="190" t="s">
        <v>41</v>
      </c>
      <c r="J72" s="193" t="s">
        <v>41</v>
      </c>
    </row>
    <row r="73" spans="1:15" ht="12.75" customHeight="1">
      <c r="A73" s="180" t="s">
        <v>705</v>
      </c>
      <c r="B73" s="181" t="s">
        <v>706</v>
      </c>
      <c r="C73" s="181" t="s">
        <v>707</v>
      </c>
      <c r="D73" s="188">
        <v>184</v>
      </c>
      <c r="E73" s="189">
        <v>5.434782608695652E-3</v>
      </c>
      <c r="F73" s="190" t="s">
        <v>41</v>
      </c>
      <c r="G73" s="191" t="s">
        <v>41</v>
      </c>
      <c r="H73" s="192">
        <v>61</v>
      </c>
      <c r="I73" s="190" t="s">
        <v>41</v>
      </c>
      <c r="J73" s="193" t="s">
        <v>41</v>
      </c>
    </row>
    <row r="74" spans="1:15" ht="12.75" customHeight="1">
      <c r="A74" s="180" t="s">
        <v>708</v>
      </c>
      <c r="B74" s="181" t="s">
        <v>709</v>
      </c>
      <c r="C74" s="181" t="s">
        <v>599</v>
      </c>
      <c r="D74" s="188">
        <v>287</v>
      </c>
      <c r="E74" s="189">
        <v>3.4843205574912892E-3</v>
      </c>
      <c r="F74" s="190" t="s">
        <v>41</v>
      </c>
      <c r="G74" s="191" t="s">
        <v>41</v>
      </c>
      <c r="H74" s="192">
        <v>65</v>
      </c>
      <c r="I74" s="190" t="s">
        <v>41</v>
      </c>
      <c r="J74" s="193" t="s">
        <v>41</v>
      </c>
    </row>
    <row r="75" spans="1:15" ht="12.75" customHeight="1">
      <c r="A75" s="180" t="s">
        <v>710</v>
      </c>
      <c r="B75" s="181" t="s">
        <v>711</v>
      </c>
      <c r="C75" s="181" t="s">
        <v>599</v>
      </c>
      <c r="D75" s="188">
        <v>287</v>
      </c>
      <c r="E75" s="189">
        <v>3.4843205574912892E-3</v>
      </c>
      <c r="F75" s="190" t="s">
        <v>41</v>
      </c>
      <c r="G75" s="191" t="s">
        <v>41</v>
      </c>
      <c r="H75" s="192">
        <v>65</v>
      </c>
      <c r="I75" s="190" t="s">
        <v>41</v>
      </c>
      <c r="J75" s="193" t="s">
        <v>41</v>
      </c>
    </row>
    <row r="76" spans="1:15" ht="12.75" customHeight="1">
      <c r="A76" s="180" t="s">
        <v>712</v>
      </c>
      <c r="B76" s="181" t="s">
        <v>713</v>
      </c>
      <c r="C76" s="181" t="s">
        <v>599</v>
      </c>
      <c r="D76" s="188">
        <v>287</v>
      </c>
      <c r="E76" s="189">
        <v>3.4843205574912892E-3</v>
      </c>
      <c r="F76" s="190" t="s">
        <v>41</v>
      </c>
      <c r="G76" s="191" t="s">
        <v>41</v>
      </c>
      <c r="H76" s="192">
        <v>65</v>
      </c>
      <c r="I76" s="190" t="s">
        <v>41</v>
      </c>
      <c r="J76" s="193" t="s">
        <v>41</v>
      </c>
    </row>
    <row r="77" spans="1:15" ht="12.75" customHeight="1">
      <c r="A77" s="180" t="s">
        <v>714</v>
      </c>
      <c r="B77" s="181" t="s">
        <v>715</v>
      </c>
      <c r="C77" s="181" t="s">
        <v>599</v>
      </c>
      <c r="D77" s="188">
        <v>287</v>
      </c>
      <c r="E77" s="189">
        <v>3.4843205574912892E-3</v>
      </c>
      <c r="F77" s="190" t="s">
        <v>41</v>
      </c>
      <c r="G77" s="191" t="s">
        <v>41</v>
      </c>
      <c r="H77" s="192">
        <v>65</v>
      </c>
      <c r="I77" s="190" t="s">
        <v>41</v>
      </c>
      <c r="J77" s="193" t="s">
        <v>41</v>
      </c>
    </row>
    <row r="78" spans="1:15" ht="12.75" customHeight="1">
      <c r="A78" s="180" t="s">
        <v>716</v>
      </c>
      <c r="B78" s="181" t="s">
        <v>717</v>
      </c>
      <c r="C78" s="181" t="s">
        <v>599</v>
      </c>
      <c r="D78" s="188">
        <v>287</v>
      </c>
      <c r="E78" s="189">
        <v>3.4843205574912892E-3</v>
      </c>
      <c r="F78" s="190" t="s">
        <v>41</v>
      </c>
      <c r="G78" s="191" t="s">
        <v>41</v>
      </c>
      <c r="H78" s="192">
        <v>69</v>
      </c>
      <c r="I78" s="190" t="s">
        <v>41</v>
      </c>
      <c r="J78" s="193" t="s">
        <v>41</v>
      </c>
    </row>
    <row r="79" spans="1:15" ht="12.75" customHeight="1">
      <c r="A79" s="180" t="s">
        <v>718</v>
      </c>
      <c r="B79" s="181" t="s">
        <v>719</v>
      </c>
      <c r="C79" s="181" t="s">
        <v>599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>
        <v>69</v>
      </c>
      <c r="I79" s="190" t="s">
        <v>41</v>
      </c>
      <c r="J79" s="193" t="s">
        <v>41</v>
      </c>
    </row>
    <row r="80" spans="1:15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5.75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>
      <c r="J100" s="203">
        <v>510.14759501527885</v>
      </c>
    </row>
  </sheetData>
  <mergeCells count="3">
    <mergeCell ref="A1:A2"/>
    <mergeCell ref="B1:F2"/>
    <mergeCell ref="A3:C3"/>
  </mergeCells>
  <conditionalFormatting sqref="A10:B99">
    <cfRule type="expression" dxfId="27" priority="5">
      <formula>AND(NOT($R$3),NOT($O10))</formula>
    </cfRule>
  </conditionalFormatting>
  <conditionalFormatting sqref="E10:E99">
    <cfRule type="cellIs" dxfId="26" priority="3" operator="lessThanOrEqual">
      <formula>$Z$6</formula>
    </cfRule>
  </conditionalFormatting>
  <conditionalFormatting sqref="G10:G99">
    <cfRule type="cellIs" dxfId="25" priority="2" operator="lessThanOrEqual">
      <formula>$Z$7</formula>
    </cfRule>
  </conditionalFormatting>
  <conditionalFormatting sqref="C10:C99">
    <cfRule type="expression" dxfId="24" priority="1">
      <formula>AND(NOT($R$3),NOT($O10))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"/>
  <sheetViews>
    <sheetView workbookViewId="0">
      <selection activeCell="J6" sqref="J6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9.140625" hidden="1" customWidth="1"/>
    <col min="26" max="26" width="9.140625" hidden="1" customWidth="1"/>
  </cols>
  <sheetData>
    <row r="1" spans="1:26" ht="12.75" customHeight="1">
      <c r="A1" s="243">
        <v>44495</v>
      </c>
      <c r="B1" s="245" t="s">
        <v>582</v>
      </c>
      <c r="C1" s="245"/>
      <c r="D1" s="245"/>
      <c r="E1" s="245"/>
      <c r="F1" s="246"/>
    </row>
    <row r="2" spans="1:26" ht="12.75" customHeight="1">
      <c r="A2" s="244"/>
      <c r="B2" s="247"/>
      <c r="C2" s="247"/>
      <c r="D2" s="247"/>
      <c r="E2" s="247"/>
      <c r="F2" s="248"/>
    </row>
    <row r="3" spans="1:26" ht="12.75" customHeight="1" thickBot="1">
      <c r="A3" s="249" t="s">
        <v>720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26" ht="12.75" customHeight="1">
      <c r="A4" s="147" t="s">
        <v>293</v>
      </c>
      <c r="B4" s="148"/>
      <c r="C4" s="149"/>
      <c r="D4" s="150" t="s">
        <v>585</v>
      </c>
      <c r="E4" s="151">
        <v>125</v>
      </c>
      <c r="F4" s="152"/>
      <c r="G4" s="146"/>
      <c r="J4" s="153"/>
    </row>
    <row r="5" spans="1:26" ht="12.75" customHeight="1">
      <c r="A5" s="147" t="s">
        <v>294</v>
      </c>
      <c r="B5" s="148"/>
      <c r="C5" s="149"/>
      <c r="D5" s="154">
        <v>0.746980796980797</v>
      </c>
      <c r="E5" s="155">
        <v>0.3145846601364522</v>
      </c>
      <c r="F5" s="156">
        <v>1.7469807969807971</v>
      </c>
      <c r="G5" s="146"/>
    </row>
    <row r="6" spans="1:26" ht="12.75" customHeight="1">
      <c r="A6" s="157" t="s">
        <v>295</v>
      </c>
      <c r="B6" s="158"/>
      <c r="C6" s="159"/>
      <c r="D6" s="160">
        <v>59</v>
      </c>
      <c r="E6" s="161">
        <v>5</v>
      </c>
      <c r="F6" s="162">
        <v>1</v>
      </c>
      <c r="G6" s="146"/>
      <c r="J6" s="163"/>
      <c r="Z6">
        <v>3.4482758620689655E-2</v>
      </c>
    </row>
    <row r="7" spans="1:26" ht="12.75" customHeight="1" thickBot="1">
      <c r="A7" s="164" t="s">
        <v>296</v>
      </c>
      <c r="B7" s="165"/>
      <c r="C7" s="165"/>
      <c r="D7" s="166">
        <v>218.37259962259964</v>
      </c>
      <c r="E7" s="167" t="s">
        <v>376</v>
      </c>
      <c r="F7" s="168">
        <v>1.7469807969807971</v>
      </c>
      <c r="J7" s="169"/>
    </row>
    <row r="8" spans="1:26" ht="12.75" customHeight="1" thickBot="1"/>
    <row r="9" spans="1:26" ht="26.25" customHeight="1" thickBot="1">
      <c r="A9" s="170" t="s">
        <v>43</v>
      </c>
      <c r="B9" s="171" t="s">
        <v>44</v>
      </c>
      <c r="C9" s="172" t="s">
        <v>586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26" ht="12.75" customHeight="1">
      <c r="A10" s="180" t="s">
        <v>433</v>
      </c>
      <c r="B10" s="181" t="s">
        <v>69</v>
      </c>
      <c r="C10" s="181" t="s">
        <v>15</v>
      </c>
      <c r="D10" s="182">
        <v>7</v>
      </c>
      <c r="E10" s="183">
        <v>0.1</v>
      </c>
      <c r="F10" s="184">
        <v>4</v>
      </c>
      <c r="G10" s="185">
        <v>0.10700625</v>
      </c>
      <c r="H10" s="186">
        <v>1</v>
      </c>
      <c r="I10" s="184">
        <v>125</v>
      </c>
      <c r="J10" s="187">
        <v>218.37259962259964</v>
      </c>
      <c r="O10" t="b">
        <v>1</v>
      </c>
    </row>
    <row r="11" spans="1:26" ht="12.75" customHeight="1">
      <c r="A11" s="180" t="s">
        <v>602</v>
      </c>
      <c r="B11" s="181" t="s">
        <v>603</v>
      </c>
      <c r="C11" s="181" t="s">
        <v>589</v>
      </c>
      <c r="D11" s="188">
        <v>21</v>
      </c>
      <c r="E11" s="189">
        <v>4.7619047619047616E-2</v>
      </c>
      <c r="F11" s="190" t="s">
        <v>41</v>
      </c>
      <c r="G11" s="191" t="s">
        <v>41</v>
      </c>
      <c r="H11" s="192">
        <v>2</v>
      </c>
      <c r="I11" s="190" t="s">
        <v>41</v>
      </c>
      <c r="J11" s="193" t="s">
        <v>41</v>
      </c>
      <c r="O11" t="b">
        <v>0</v>
      </c>
    </row>
    <row r="12" spans="1:26" ht="12.75" customHeight="1">
      <c r="A12" s="180" t="s">
        <v>597</v>
      </c>
      <c r="B12" s="181" t="s">
        <v>598</v>
      </c>
      <c r="C12" s="181" t="s">
        <v>599</v>
      </c>
      <c r="D12" s="188">
        <v>14</v>
      </c>
      <c r="E12" s="189">
        <v>7.1428571428571425E-2</v>
      </c>
      <c r="F12" s="190" t="s">
        <v>41</v>
      </c>
      <c r="G12" s="191" t="s">
        <v>41</v>
      </c>
      <c r="H12" s="192">
        <v>3</v>
      </c>
      <c r="I12" s="190" t="s">
        <v>41</v>
      </c>
      <c r="J12" s="193" t="s">
        <v>41</v>
      </c>
      <c r="O12" t="b">
        <v>0</v>
      </c>
    </row>
    <row r="13" spans="1:26" ht="12.75" customHeight="1">
      <c r="A13" s="180" t="s">
        <v>604</v>
      </c>
      <c r="B13" s="181" t="s">
        <v>605</v>
      </c>
      <c r="C13" s="181" t="s">
        <v>599</v>
      </c>
      <c r="D13" s="188">
        <v>36</v>
      </c>
      <c r="E13" s="189">
        <v>2.7777777777777776E-2</v>
      </c>
      <c r="F13" s="190" t="s">
        <v>41</v>
      </c>
      <c r="G13" s="191" t="s">
        <v>41</v>
      </c>
      <c r="H13" s="192">
        <v>4</v>
      </c>
      <c r="I13" s="190" t="s">
        <v>41</v>
      </c>
      <c r="J13" s="193" t="s">
        <v>41</v>
      </c>
      <c r="O13" t="b">
        <v>0</v>
      </c>
    </row>
    <row r="14" spans="1:26" ht="12.75" customHeight="1">
      <c r="A14" s="180" t="s">
        <v>600</v>
      </c>
      <c r="B14" s="181" t="s">
        <v>601</v>
      </c>
      <c r="C14" s="181" t="s">
        <v>599</v>
      </c>
      <c r="D14" s="188">
        <v>40</v>
      </c>
      <c r="E14" s="189">
        <v>2.5000000000000001E-2</v>
      </c>
      <c r="F14" s="190" t="s">
        <v>41</v>
      </c>
      <c r="G14" s="191" t="s">
        <v>41</v>
      </c>
      <c r="H14" s="192">
        <v>5</v>
      </c>
      <c r="I14" s="190" t="s">
        <v>41</v>
      </c>
      <c r="J14" s="193" t="s">
        <v>41</v>
      </c>
      <c r="O14" t="b">
        <v>0</v>
      </c>
    </row>
    <row r="15" spans="1:26" ht="12.75" customHeight="1">
      <c r="A15" s="180" t="s">
        <v>610</v>
      </c>
      <c r="B15" s="181" t="s">
        <v>611</v>
      </c>
      <c r="C15" s="181" t="s">
        <v>599</v>
      </c>
      <c r="D15" s="188">
        <v>53</v>
      </c>
      <c r="E15" s="189">
        <v>1.8867924528301886E-2</v>
      </c>
      <c r="F15" s="190" t="s">
        <v>41</v>
      </c>
      <c r="G15" s="191" t="s">
        <v>41</v>
      </c>
      <c r="H15" s="192">
        <v>5</v>
      </c>
      <c r="I15" s="190" t="s">
        <v>41</v>
      </c>
      <c r="J15" s="193" t="s">
        <v>41</v>
      </c>
      <c r="O15" t="b">
        <v>0</v>
      </c>
    </row>
    <row r="16" spans="1:26" ht="12.75" customHeight="1">
      <c r="A16" s="180" t="s">
        <v>592</v>
      </c>
      <c r="B16" s="181" t="s">
        <v>593</v>
      </c>
      <c r="C16" s="181" t="s">
        <v>594</v>
      </c>
      <c r="D16" s="188">
        <v>22</v>
      </c>
      <c r="E16" s="189">
        <v>4.5454545454545456E-2</v>
      </c>
      <c r="F16" s="190" t="s">
        <v>41</v>
      </c>
      <c r="G16" s="191" t="s">
        <v>41</v>
      </c>
      <c r="H16" s="192">
        <v>7</v>
      </c>
      <c r="I16" s="190" t="s">
        <v>41</v>
      </c>
      <c r="J16" s="193" t="s">
        <v>41</v>
      </c>
      <c r="O16" t="b">
        <v>0</v>
      </c>
    </row>
    <row r="17" spans="1:15" ht="12.75" customHeight="1">
      <c r="A17" s="180" t="s">
        <v>587</v>
      </c>
      <c r="B17" s="181" t="s">
        <v>588</v>
      </c>
      <c r="C17" s="181" t="s">
        <v>589</v>
      </c>
      <c r="D17" s="188">
        <v>18</v>
      </c>
      <c r="E17" s="189">
        <v>5.5555555555555552E-2</v>
      </c>
      <c r="F17" s="190" t="s">
        <v>41</v>
      </c>
      <c r="G17" s="191" t="s">
        <v>41</v>
      </c>
      <c r="H17" s="192">
        <v>7</v>
      </c>
      <c r="I17" s="190" t="s">
        <v>41</v>
      </c>
      <c r="J17" s="193" t="s">
        <v>41</v>
      </c>
      <c r="O17" t="b">
        <v>0</v>
      </c>
    </row>
    <row r="18" spans="1:15" ht="12.75" customHeight="1">
      <c r="A18" s="180" t="s">
        <v>616</v>
      </c>
      <c r="B18" s="181" t="s">
        <v>617</v>
      </c>
      <c r="C18" s="181" t="s">
        <v>599</v>
      </c>
      <c r="D18" s="188">
        <v>6</v>
      </c>
      <c r="E18" s="189">
        <v>0.1</v>
      </c>
      <c r="F18" s="190" t="s">
        <v>41</v>
      </c>
      <c r="G18" s="191" t="s">
        <v>41</v>
      </c>
      <c r="H18" s="192">
        <v>9</v>
      </c>
      <c r="I18" s="190" t="s">
        <v>41</v>
      </c>
      <c r="J18" s="193" t="s">
        <v>41</v>
      </c>
      <c r="O18" t="b">
        <v>0</v>
      </c>
    </row>
    <row r="19" spans="1:15" ht="12.75" customHeight="1">
      <c r="A19" s="180" t="s">
        <v>442</v>
      </c>
      <c r="B19" s="181" t="s">
        <v>61</v>
      </c>
      <c r="C19" s="181" t="s">
        <v>15</v>
      </c>
      <c r="D19" s="188">
        <v>9</v>
      </c>
      <c r="E19" s="189">
        <v>0.1</v>
      </c>
      <c r="F19" s="190">
        <v>10</v>
      </c>
      <c r="G19" s="191">
        <v>6.1136999999999997E-2</v>
      </c>
      <c r="H19" s="192">
        <v>9</v>
      </c>
      <c r="I19" s="190">
        <v>30.75</v>
      </c>
      <c r="J19" s="193">
        <v>53.719659507159513</v>
      </c>
      <c r="O19" t="b">
        <v>1</v>
      </c>
    </row>
    <row r="20" spans="1:15" ht="12.75" customHeight="1">
      <c r="A20" s="180" t="s">
        <v>595</v>
      </c>
      <c r="B20" s="181" t="s">
        <v>596</v>
      </c>
      <c r="C20" s="181" t="s">
        <v>589</v>
      </c>
      <c r="D20" s="188">
        <v>20</v>
      </c>
      <c r="E20" s="189">
        <v>0.05</v>
      </c>
      <c r="F20" s="190" t="s">
        <v>41</v>
      </c>
      <c r="G20" s="191" t="s">
        <v>41</v>
      </c>
      <c r="H20" s="192">
        <v>9</v>
      </c>
      <c r="I20" s="190" t="s">
        <v>41</v>
      </c>
      <c r="J20" s="193" t="s">
        <v>41</v>
      </c>
      <c r="O20" t="b">
        <v>0</v>
      </c>
    </row>
    <row r="21" spans="1:15" ht="12.75" customHeight="1">
      <c r="A21" s="180" t="s">
        <v>606</v>
      </c>
      <c r="B21" s="181" t="s">
        <v>607</v>
      </c>
      <c r="C21" s="181" t="s">
        <v>589</v>
      </c>
      <c r="D21" s="188">
        <v>33</v>
      </c>
      <c r="E21" s="189">
        <v>3.0303030303030304E-2</v>
      </c>
      <c r="F21" s="190" t="s">
        <v>41</v>
      </c>
      <c r="G21" s="191" t="s">
        <v>41</v>
      </c>
      <c r="H21" s="192">
        <v>9</v>
      </c>
      <c r="I21" s="190" t="s">
        <v>41</v>
      </c>
      <c r="J21" s="193" t="s">
        <v>41</v>
      </c>
      <c r="O21" t="b">
        <v>0</v>
      </c>
    </row>
    <row r="22" spans="1:15" ht="12.75" customHeight="1">
      <c r="A22" s="180" t="s">
        <v>608</v>
      </c>
      <c r="B22" s="181" t="s">
        <v>609</v>
      </c>
      <c r="C22" s="181" t="s">
        <v>594</v>
      </c>
      <c r="D22" s="188">
        <v>39</v>
      </c>
      <c r="E22" s="189">
        <v>2.564102564102564E-2</v>
      </c>
      <c r="F22" s="190" t="s">
        <v>41</v>
      </c>
      <c r="G22" s="191" t="s">
        <v>41</v>
      </c>
      <c r="H22" s="192">
        <v>13</v>
      </c>
      <c r="I22" s="190" t="s">
        <v>41</v>
      </c>
      <c r="J22" s="193" t="s">
        <v>41</v>
      </c>
      <c r="O22" t="b">
        <v>0</v>
      </c>
    </row>
    <row r="23" spans="1:15" ht="12.75" customHeight="1">
      <c r="A23" s="180" t="s">
        <v>446</v>
      </c>
      <c r="B23" s="181" t="s">
        <v>66</v>
      </c>
      <c r="C23" s="181" t="s">
        <v>15</v>
      </c>
      <c r="D23" s="188">
        <v>13</v>
      </c>
      <c r="E23" s="189">
        <v>7.6923076923076927E-2</v>
      </c>
      <c r="F23" s="190">
        <v>15</v>
      </c>
      <c r="G23" s="191">
        <v>4.5041684210526317E-2</v>
      </c>
      <c r="H23" s="192">
        <v>13</v>
      </c>
      <c r="I23" s="190">
        <v>15.75</v>
      </c>
      <c r="J23" s="193">
        <v>27.514947552447556</v>
      </c>
      <c r="O23" t="b">
        <v>1</v>
      </c>
    </row>
    <row r="24" spans="1:15" ht="12.75" customHeight="1">
      <c r="A24" s="180" t="s">
        <v>440</v>
      </c>
      <c r="B24" s="181" t="s">
        <v>59</v>
      </c>
      <c r="C24" s="181" t="s">
        <v>21</v>
      </c>
      <c r="D24" s="188">
        <v>8</v>
      </c>
      <c r="E24" s="189">
        <v>0.1</v>
      </c>
      <c r="F24" s="190">
        <v>6</v>
      </c>
      <c r="G24" s="191">
        <v>8.5590799999999995E-2</v>
      </c>
      <c r="H24" s="192">
        <v>13</v>
      </c>
      <c r="I24" s="190">
        <v>15.75</v>
      </c>
      <c r="J24" s="193">
        <v>27.514947552447556</v>
      </c>
      <c r="O24" t="b">
        <v>1</v>
      </c>
    </row>
    <row r="25" spans="1:15" ht="12.75" customHeight="1">
      <c r="A25" s="180" t="s">
        <v>620</v>
      </c>
      <c r="B25" s="181" t="s">
        <v>621</v>
      </c>
      <c r="C25" s="181" t="s">
        <v>599</v>
      </c>
      <c r="D25" s="188">
        <v>34</v>
      </c>
      <c r="E25" s="189">
        <v>2.9411764705882353E-2</v>
      </c>
      <c r="F25" s="190" t="s">
        <v>41</v>
      </c>
      <c r="G25" s="191" t="s">
        <v>41</v>
      </c>
      <c r="H25" s="192">
        <v>13</v>
      </c>
      <c r="I25" s="190" t="s">
        <v>41</v>
      </c>
      <c r="J25" s="193" t="s">
        <v>41</v>
      </c>
      <c r="O25" t="b">
        <v>0</v>
      </c>
    </row>
    <row r="26" spans="1:15" ht="12.75" customHeight="1">
      <c r="A26" s="180" t="s">
        <v>622</v>
      </c>
      <c r="B26" s="181" t="s">
        <v>623</v>
      </c>
      <c r="C26" s="181" t="s">
        <v>599</v>
      </c>
      <c r="D26" s="188">
        <v>142</v>
      </c>
      <c r="E26" s="189">
        <v>7.0422535211267607E-3</v>
      </c>
      <c r="F26" s="190" t="s">
        <v>41</v>
      </c>
      <c r="G26" s="191" t="s">
        <v>41</v>
      </c>
      <c r="H26" s="192">
        <v>17</v>
      </c>
      <c r="I26" s="190" t="s">
        <v>41</v>
      </c>
      <c r="J26" s="193" t="s">
        <v>41</v>
      </c>
      <c r="O26" t="b">
        <v>0</v>
      </c>
    </row>
    <row r="27" spans="1:15" ht="12.75" customHeight="1">
      <c r="A27" s="180" t="s">
        <v>590</v>
      </c>
      <c r="B27" s="181" t="s">
        <v>591</v>
      </c>
      <c r="C27" s="181" t="s">
        <v>589</v>
      </c>
      <c r="D27" s="188">
        <v>29</v>
      </c>
      <c r="E27" s="189">
        <v>3.4482758620689655E-2</v>
      </c>
      <c r="F27" s="190" t="s">
        <v>41</v>
      </c>
      <c r="G27" s="191" t="s">
        <v>41</v>
      </c>
      <c r="H27" s="192">
        <v>17</v>
      </c>
      <c r="I27" s="190" t="s">
        <v>41</v>
      </c>
      <c r="J27" s="193" t="s">
        <v>41</v>
      </c>
      <c r="O27" t="b">
        <v>0</v>
      </c>
    </row>
    <row r="28" spans="1:15" ht="12.75" customHeight="1">
      <c r="A28" s="180" t="s">
        <v>670</v>
      </c>
      <c r="B28" s="181" t="s">
        <v>671</v>
      </c>
      <c r="C28" s="181" t="s">
        <v>672</v>
      </c>
      <c r="D28" s="188">
        <v>142</v>
      </c>
      <c r="E28" s="189">
        <v>7.0422535211267607E-3</v>
      </c>
      <c r="F28" s="190" t="s">
        <v>41</v>
      </c>
      <c r="G28" s="191" t="s">
        <v>41</v>
      </c>
      <c r="H28" s="192">
        <v>17</v>
      </c>
      <c r="I28" s="190" t="s">
        <v>41</v>
      </c>
      <c r="J28" s="193" t="s">
        <v>41</v>
      </c>
      <c r="O28" t="b">
        <v>0</v>
      </c>
    </row>
    <row r="29" spans="1:15" ht="12.75" customHeight="1">
      <c r="A29" s="180" t="s">
        <v>632</v>
      </c>
      <c r="B29" s="181" t="s">
        <v>633</v>
      </c>
      <c r="C29" s="181" t="s">
        <v>599</v>
      </c>
      <c r="D29" s="188">
        <v>142</v>
      </c>
      <c r="E29" s="189">
        <v>7.0422535211267607E-3</v>
      </c>
      <c r="F29" s="190" t="s">
        <v>41</v>
      </c>
      <c r="G29" s="191" t="s">
        <v>41</v>
      </c>
      <c r="H29" s="192">
        <v>17</v>
      </c>
      <c r="I29" s="190" t="s">
        <v>41</v>
      </c>
      <c r="J29" s="193" t="s">
        <v>41</v>
      </c>
      <c r="O29" t="b">
        <v>0</v>
      </c>
    </row>
    <row r="30" spans="1:15" ht="12.75" customHeight="1">
      <c r="A30" s="180" t="s">
        <v>652</v>
      </c>
      <c r="B30" s="181" t="s">
        <v>653</v>
      </c>
      <c r="C30" s="181" t="s">
        <v>599</v>
      </c>
      <c r="D30" s="188">
        <v>142</v>
      </c>
      <c r="E30" s="189">
        <v>7.0422535211267607E-3</v>
      </c>
      <c r="F30" s="190" t="s">
        <v>41</v>
      </c>
      <c r="G30" s="191" t="s">
        <v>41</v>
      </c>
      <c r="H30" s="192">
        <v>17</v>
      </c>
      <c r="I30" s="190" t="s">
        <v>41</v>
      </c>
      <c r="J30" s="193" t="s">
        <v>41</v>
      </c>
      <c r="O30" t="b">
        <v>0</v>
      </c>
    </row>
    <row r="31" spans="1:15" ht="12.75" customHeight="1">
      <c r="A31" s="180" t="s">
        <v>662</v>
      </c>
      <c r="B31" s="181" t="s">
        <v>663</v>
      </c>
      <c r="C31" s="181" t="s">
        <v>599</v>
      </c>
      <c r="D31" s="188">
        <v>142</v>
      </c>
      <c r="E31" s="189">
        <v>7.0422535211267607E-3</v>
      </c>
      <c r="F31" s="190" t="s">
        <v>41</v>
      </c>
      <c r="G31" s="191" t="s">
        <v>41</v>
      </c>
      <c r="H31" s="192">
        <v>17</v>
      </c>
      <c r="I31" s="190" t="s">
        <v>41</v>
      </c>
      <c r="J31" s="193" t="s">
        <v>41</v>
      </c>
      <c r="O31" t="b">
        <v>0</v>
      </c>
    </row>
    <row r="32" spans="1:15" ht="12.75" customHeight="1">
      <c r="A32" s="180" t="s">
        <v>630</v>
      </c>
      <c r="B32" s="181" t="s">
        <v>631</v>
      </c>
      <c r="C32" s="181" t="s">
        <v>599</v>
      </c>
      <c r="D32" s="188">
        <v>30</v>
      </c>
      <c r="E32" s="189">
        <v>3.3333333333333333E-2</v>
      </c>
      <c r="F32" s="190" t="s">
        <v>41</v>
      </c>
      <c r="G32" s="191" t="s">
        <v>41</v>
      </c>
      <c r="H32" s="192">
        <v>17</v>
      </c>
      <c r="I32" s="190" t="s">
        <v>41</v>
      </c>
      <c r="J32" s="193" t="s">
        <v>41</v>
      </c>
      <c r="O32" t="b">
        <v>0</v>
      </c>
    </row>
    <row r="33" spans="1:15" ht="12.75" customHeight="1">
      <c r="A33" s="180" t="s">
        <v>628</v>
      </c>
      <c r="B33" s="181" t="s">
        <v>629</v>
      </c>
      <c r="C33" s="181" t="s">
        <v>599</v>
      </c>
      <c r="D33" s="188">
        <v>127</v>
      </c>
      <c r="E33" s="189">
        <v>7.874015748031496E-3</v>
      </c>
      <c r="F33" s="190" t="s">
        <v>41</v>
      </c>
      <c r="G33" s="191" t="s">
        <v>41</v>
      </c>
      <c r="H33" s="192">
        <v>17</v>
      </c>
      <c r="I33" s="190" t="s">
        <v>41</v>
      </c>
      <c r="J33" s="193" t="s">
        <v>41</v>
      </c>
      <c r="O33" t="b">
        <v>0</v>
      </c>
    </row>
    <row r="34" spans="1:15" ht="12.75" customHeight="1">
      <c r="A34" s="180" t="s">
        <v>642</v>
      </c>
      <c r="B34" s="181" t="s">
        <v>643</v>
      </c>
      <c r="C34" s="181" t="s">
        <v>599</v>
      </c>
      <c r="D34" s="188">
        <v>122</v>
      </c>
      <c r="E34" s="189">
        <v>8.1967213114754103E-3</v>
      </c>
      <c r="F34" s="190" t="s">
        <v>41</v>
      </c>
      <c r="G34" s="191" t="s">
        <v>41</v>
      </c>
      <c r="H34" s="192">
        <v>25</v>
      </c>
      <c r="I34" s="190" t="s">
        <v>41</v>
      </c>
      <c r="J34" s="193" t="s">
        <v>41</v>
      </c>
      <c r="O34" t="b">
        <v>0</v>
      </c>
    </row>
    <row r="35" spans="1:15" ht="12.75" customHeight="1">
      <c r="A35" s="180" t="s">
        <v>612</v>
      </c>
      <c r="B35" s="181" t="s">
        <v>613</v>
      </c>
      <c r="C35" s="181" t="s">
        <v>599</v>
      </c>
      <c r="D35" s="188">
        <v>183</v>
      </c>
      <c r="E35" s="189">
        <v>5.4644808743169399E-3</v>
      </c>
      <c r="F35" s="190" t="s">
        <v>41</v>
      </c>
      <c r="G35" s="191" t="s">
        <v>41</v>
      </c>
      <c r="H35" s="192">
        <v>25</v>
      </c>
      <c r="I35" s="190" t="s">
        <v>41</v>
      </c>
      <c r="J35" s="193" t="s">
        <v>41</v>
      </c>
      <c r="O35" t="b">
        <v>0</v>
      </c>
    </row>
    <row r="36" spans="1:15" ht="12.75" customHeight="1">
      <c r="A36" s="180" t="s">
        <v>701</v>
      </c>
      <c r="B36" s="181" t="s">
        <v>702</v>
      </c>
      <c r="C36" s="181" t="s">
        <v>599</v>
      </c>
      <c r="D36" s="188">
        <v>183</v>
      </c>
      <c r="E36" s="189">
        <v>5.4644808743169399E-3</v>
      </c>
      <c r="F36" s="190" t="s">
        <v>41</v>
      </c>
      <c r="G36" s="191" t="s">
        <v>41</v>
      </c>
      <c r="H36" s="192">
        <v>25</v>
      </c>
      <c r="I36" s="190" t="s">
        <v>41</v>
      </c>
      <c r="J36" s="193" t="s">
        <v>41</v>
      </c>
      <c r="O36" t="b">
        <v>0</v>
      </c>
    </row>
    <row r="37" spans="1:15" ht="12.75" customHeight="1">
      <c r="A37" s="180" t="s">
        <v>626</v>
      </c>
      <c r="B37" s="181" t="s">
        <v>627</v>
      </c>
      <c r="C37" s="181" t="s">
        <v>599</v>
      </c>
      <c r="D37" s="188">
        <v>106</v>
      </c>
      <c r="E37" s="189">
        <v>9.433962264150943E-3</v>
      </c>
      <c r="F37" s="190" t="s">
        <v>41</v>
      </c>
      <c r="G37" s="191" t="s">
        <v>41</v>
      </c>
      <c r="H37" s="192">
        <v>25</v>
      </c>
      <c r="I37" s="190" t="s">
        <v>41</v>
      </c>
      <c r="J37" s="193" t="s">
        <v>41</v>
      </c>
      <c r="O37" t="b">
        <v>0</v>
      </c>
    </row>
    <row r="38" spans="1:15" ht="12.75" customHeight="1">
      <c r="A38" s="180" t="s">
        <v>721</v>
      </c>
      <c r="B38" s="181" t="s">
        <v>722</v>
      </c>
      <c r="C38" s="181" t="s">
        <v>599</v>
      </c>
      <c r="D38" s="188">
        <v>115</v>
      </c>
      <c r="E38" s="189">
        <v>8.6956521739130436E-3</v>
      </c>
      <c r="F38" s="190" t="s">
        <v>41</v>
      </c>
      <c r="G38" s="191" t="s">
        <v>41</v>
      </c>
      <c r="H38" s="192">
        <v>25</v>
      </c>
      <c r="I38" s="190" t="s">
        <v>41</v>
      </c>
      <c r="J38" s="193" t="s">
        <v>41</v>
      </c>
      <c r="O38" t="b">
        <v>0</v>
      </c>
    </row>
    <row r="39" spans="1:15" ht="12.75" customHeight="1">
      <c r="A39" s="180" t="s">
        <v>695</v>
      </c>
      <c r="B39" s="181" t="s">
        <v>696</v>
      </c>
      <c r="C39" s="181" t="s">
        <v>599</v>
      </c>
      <c r="D39" s="188">
        <v>183</v>
      </c>
      <c r="E39" s="189">
        <v>5.4644808743169399E-3</v>
      </c>
      <c r="F39" s="190" t="s">
        <v>41</v>
      </c>
      <c r="G39" s="191" t="s">
        <v>41</v>
      </c>
      <c r="H39" s="192">
        <v>25</v>
      </c>
      <c r="I39" s="190" t="s">
        <v>41</v>
      </c>
      <c r="J39" s="193" t="s">
        <v>41</v>
      </c>
      <c r="O39" t="b">
        <v>0</v>
      </c>
    </row>
    <row r="40" spans="1:15" ht="12.75" customHeight="1">
      <c r="A40" s="180" t="s">
        <v>646</v>
      </c>
      <c r="B40" s="181" t="s">
        <v>647</v>
      </c>
      <c r="C40" s="181" t="s">
        <v>599</v>
      </c>
      <c r="D40" s="188">
        <v>183</v>
      </c>
      <c r="E40" s="189">
        <v>5.4644808743169399E-3</v>
      </c>
      <c r="F40" s="190" t="s">
        <v>41</v>
      </c>
      <c r="G40" s="191" t="s">
        <v>41</v>
      </c>
      <c r="H40" s="192">
        <v>25</v>
      </c>
      <c r="I40" s="190" t="s">
        <v>41</v>
      </c>
      <c r="J40" s="193" t="s">
        <v>41</v>
      </c>
      <c r="O40" t="b">
        <v>0</v>
      </c>
    </row>
    <row r="41" spans="1:15" ht="12.75" customHeight="1">
      <c r="A41" s="180" t="s">
        <v>614</v>
      </c>
      <c r="B41" s="181" t="s">
        <v>615</v>
      </c>
      <c r="C41" s="181" t="s">
        <v>599</v>
      </c>
      <c r="D41" s="188">
        <v>151</v>
      </c>
      <c r="E41" s="189">
        <v>6.6225165562913907E-3</v>
      </c>
      <c r="F41" s="190" t="s">
        <v>41</v>
      </c>
      <c r="G41" s="191" t="s">
        <v>41</v>
      </c>
      <c r="H41" s="192">
        <v>25</v>
      </c>
      <c r="I41" s="190" t="s">
        <v>41</v>
      </c>
      <c r="J41" s="193" t="s">
        <v>41</v>
      </c>
      <c r="O41" t="b">
        <v>0</v>
      </c>
    </row>
    <row r="42" spans="1:15" ht="12.75" customHeight="1">
      <c r="A42" s="180" t="s">
        <v>668</v>
      </c>
      <c r="B42" s="181" t="s">
        <v>669</v>
      </c>
      <c r="C42" s="181" t="s">
        <v>599</v>
      </c>
      <c r="D42" s="188">
        <v>226</v>
      </c>
      <c r="E42" s="189">
        <v>4.4247787610619468E-3</v>
      </c>
      <c r="F42" s="190" t="s">
        <v>41</v>
      </c>
      <c r="G42" s="191" t="s">
        <v>41</v>
      </c>
      <c r="H42" s="192">
        <v>33</v>
      </c>
      <c r="I42" s="190" t="s">
        <v>41</v>
      </c>
      <c r="J42" s="193" t="s">
        <v>41</v>
      </c>
      <c r="O42" t="b">
        <v>0</v>
      </c>
    </row>
    <row r="43" spans="1:15" ht="12.75" customHeight="1">
      <c r="A43" s="180" t="s">
        <v>723</v>
      </c>
      <c r="B43" s="181" t="s">
        <v>724</v>
      </c>
      <c r="C43" s="181" t="s">
        <v>599</v>
      </c>
      <c r="D43" s="188">
        <v>226</v>
      </c>
      <c r="E43" s="189">
        <v>4.4247787610619468E-3</v>
      </c>
      <c r="F43" s="190" t="s">
        <v>41</v>
      </c>
      <c r="G43" s="191" t="s">
        <v>41</v>
      </c>
      <c r="H43" s="192">
        <v>33</v>
      </c>
      <c r="I43" s="190" t="s">
        <v>41</v>
      </c>
      <c r="J43" s="193" t="s">
        <v>41</v>
      </c>
      <c r="O43" t="b">
        <v>0</v>
      </c>
    </row>
    <row r="44" spans="1:15" ht="12.75" customHeight="1">
      <c r="A44" s="180" t="s">
        <v>710</v>
      </c>
      <c r="B44" s="181" t="s">
        <v>711</v>
      </c>
      <c r="C44" s="181" t="s">
        <v>599</v>
      </c>
      <c r="D44" s="188">
        <v>226</v>
      </c>
      <c r="E44" s="189">
        <v>4.4247787610619468E-3</v>
      </c>
      <c r="F44" s="190" t="s">
        <v>41</v>
      </c>
      <c r="G44" s="191" t="s">
        <v>41</v>
      </c>
      <c r="H44" s="192">
        <v>33</v>
      </c>
      <c r="I44" s="190" t="s">
        <v>41</v>
      </c>
      <c r="J44" s="193" t="s">
        <v>41</v>
      </c>
      <c r="O44" t="b">
        <v>0</v>
      </c>
    </row>
    <row r="45" spans="1:15" ht="12.75" customHeight="1">
      <c r="A45" s="180" t="s">
        <v>660</v>
      </c>
      <c r="B45" s="181" t="s">
        <v>661</v>
      </c>
      <c r="C45" s="181" t="s">
        <v>599</v>
      </c>
      <c r="D45" s="188">
        <v>226</v>
      </c>
      <c r="E45" s="189">
        <v>4.4247787610619468E-3</v>
      </c>
      <c r="F45" s="190" t="s">
        <v>41</v>
      </c>
      <c r="G45" s="191" t="s">
        <v>41</v>
      </c>
      <c r="H45" s="192">
        <v>33</v>
      </c>
      <c r="I45" s="190" t="s">
        <v>41</v>
      </c>
      <c r="J45" s="193" t="s">
        <v>41</v>
      </c>
      <c r="O45" t="b">
        <v>0</v>
      </c>
    </row>
    <row r="46" spans="1:15" ht="12.75" customHeight="1">
      <c r="A46" s="180" t="s">
        <v>644</v>
      </c>
      <c r="B46" s="181" t="s">
        <v>645</v>
      </c>
      <c r="C46" s="181" t="s">
        <v>599</v>
      </c>
      <c r="D46" s="188">
        <v>226</v>
      </c>
      <c r="E46" s="189">
        <v>4.4247787610619468E-3</v>
      </c>
      <c r="F46" s="190" t="s">
        <v>41</v>
      </c>
      <c r="G46" s="191" t="s">
        <v>41</v>
      </c>
      <c r="H46" s="192">
        <v>33</v>
      </c>
      <c r="I46" s="190" t="s">
        <v>41</v>
      </c>
      <c r="J46" s="193" t="s">
        <v>41</v>
      </c>
      <c r="O46" t="b">
        <v>0</v>
      </c>
    </row>
    <row r="47" spans="1:15" ht="12.75" customHeight="1">
      <c r="A47" s="180" t="s">
        <v>634</v>
      </c>
      <c r="B47" s="181" t="s">
        <v>635</v>
      </c>
      <c r="C47" s="181" t="s">
        <v>599</v>
      </c>
      <c r="D47" s="188">
        <v>226</v>
      </c>
      <c r="E47" s="189">
        <v>4.4247787610619468E-3</v>
      </c>
      <c r="F47" s="190" t="s">
        <v>41</v>
      </c>
      <c r="G47" s="191" t="s">
        <v>41</v>
      </c>
      <c r="H47" s="192">
        <v>33</v>
      </c>
      <c r="I47" s="190" t="s">
        <v>41</v>
      </c>
      <c r="J47" s="193" t="s">
        <v>41</v>
      </c>
      <c r="O47" t="b">
        <v>0</v>
      </c>
    </row>
    <row r="48" spans="1:15" ht="12.75" customHeight="1">
      <c r="A48" s="180" t="s">
        <v>624</v>
      </c>
      <c r="B48" s="181" t="s">
        <v>625</v>
      </c>
      <c r="C48" s="181" t="s">
        <v>599</v>
      </c>
      <c r="D48" s="188">
        <v>226</v>
      </c>
      <c r="E48" s="189">
        <v>4.4247787610619468E-3</v>
      </c>
      <c r="F48" s="190" t="s">
        <v>41</v>
      </c>
      <c r="G48" s="191" t="s">
        <v>41</v>
      </c>
      <c r="H48" s="192">
        <v>33</v>
      </c>
      <c r="I48" s="190" t="s">
        <v>41</v>
      </c>
      <c r="J48" s="193" t="s">
        <v>41</v>
      </c>
      <c r="O48" t="b">
        <v>0</v>
      </c>
    </row>
    <row r="49" spans="1:15" ht="12.75" customHeight="1">
      <c r="A49" s="180" t="s">
        <v>638</v>
      </c>
      <c r="B49" s="181" t="s">
        <v>639</v>
      </c>
      <c r="C49" s="181" t="s">
        <v>599</v>
      </c>
      <c r="D49" s="188">
        <v>171</v>
      </c>
      <c r="E49" s="189">
        <v>5.8479532163742687E-3</v>
      </c>
      <c r="F49" s="190" t="s">
        <v>41</v>
      </c>
      <c r="G49" s="191" t="s">
        <v>41</v>
      </c>
      <c r="H49" s="192">
        <v>33</v>
      </c>
      <c r="I49" s="190" t="s">
        <v>41</v>
      </c>
      <c r="J49" s="193" t="s">
        <v>41</v>
      </c>
      <c r="O49" t="b">
        <v>0</v>
      </c>
    </row>
    <row r="50" spans="1:15" ht="12.75" customHeight="1">
      <c r="A50" s="180" t="s">
        <v>714</v>
      </c>
      <c r="B50" s="181" t="s">
        <v>715</v>
      </c>
      <c r="C50" s="181" t="s">
        <v>599</v>
      </c>
      <c r="D50" s="188">
        <v>226</v>
      </c>
      <c r="E50" s="189">
        <v>4.4247787610619468E-3</v>
      </c>
      <c r="F50" s="190" t="s">
        <v>41</v>
      </c>
      <c r="G50" s="191" t="s">
        <v>41</v>
      </c>
      <c r="H50" s="192">
        <v>33</v>
      </c>
      <c r="I50" s="190" t="s">
        <v>41</v>
      </c>
      <c r="J50" s="193" t="s">
        <v>41</v>
      </c>
      <c r="O50" t="b">
        <v>0</v>
      </c>
    </row>
    <row r="51" spans="1:15" ht="12.75" customHeight="1">
      <c r="A51" s="180" t="s">
        <v>640</v>
      </c>
      <c r="B51" s="181" t="s">
        <v>641</v>
      </c>
      <c r="C51" s="181" t="s">
        <v>599</v>
      </c>
      <c r="D51" s="188">
        <v>91</v>
      </c>
      <c r="E51" s="189">
        <v>1.098901098901099E-2</v>
      </c>
      <c r="F51" s="190" t="s">
        <v>41</v>
      </c>
      <c r="G51" s="191" t="s">
        <v>41</v>
      </c>
      <c r="H51" s="192">
        <v>33</v>
      </c>
      <c r="I51" s="190" t="s">
        <v>41</v>
      </c>
      <c r="J51" s="193" t="s">
        <v>41</v>
      </c>
      <c r="O51" t="b">
        <v>0</v>
      </c>
    </row>
    <row r="52" spans="1:15" ht="12.75" customHeight="1">
      <c r="A52" s="180" t="s">
        <v>675</v>
      </c>
      <c r="B52" s="181" t="s">
        <v>676</v>
      </c>
      <c r="C52" s="181" t="s">
        <v>599</v>
      </c>
      <c r="D52" s="188">
        <v>226</v>
      </c>
      <c r="E52" s="189">
        <v>4.4247787610619468E-3</v>
      </c>
      <c r="F52" s="190" t="s">
        <v>41</v>
      </c>
      <c r="G52" s="191" t="s">
        <v>41</v>
      </c>
      <c r="H52" s="192">
        <v>33</v>
      </c>
      <c r="I52" s="190" t="s">
        <v>41</v>
      </c>
      <c r="J52" s="193" t="s">
        <v>41</v>
      </c>
      <c r="O52" t="b">
        <v>0</v>
      </c>
    </row>
    <row r="53" spans="1:15" ht="12.75" customHeight="1">
      <c r="A53" s="180" t="s">
        <v>489</v>
      </c>
      <c r="B53" s="181" t="s">
        <v>189</v>
      </c>
      <c r="C53" s="181" t="s">
        <v>21</v>
      </c>
      <c r="D53" s="188">
        <v>226</v>
      </c>
      <c r="E53" s="189">
        <v>4.4247787610619468E-3</v>
      </c>
      <c r="F53" s="190">
        <v>50</v>
      </c>
      <c r="G53" s="191">
        <v>1.5808925925925928E-2</v>
      </c>
      <c r="H53" s="192">
        <v>33</v>
      </c>
      <c r="I53" s="190">
        <v>1</v>
      </c>
      <c r="J53" s="193">
        <v>1.7469807969807971</v>
      </c>
      <c r="O53" t="b">
        <v>1</v>
      </c>
    </row>
    <row r="54" spans="1:15" ht="12.75" customHeight="1">
      <c r="A54" s="180" t="s">
        <v>725</v>
      </c>
      <c r="B54" s="181" t="s">
        <v>726</v>
      </c>
      <c r="C54" s="181" t="s">
        <v>599</v>
      </c>
      <c r="D54" s="188">
        <v>226</v>
      </c>
      <c r="E54" s="189">
        <v>4.4247787610619468E-3</v>
      </c>
      <c r="F54" s="190" t="s">
        <v>41</v>
      </c>
      <c r="G54" s="191" t="s">
        <v>41</v>
      </c>
      <c r="H54" s="192">
        <v>33</v>
      </c>
      <c r="I54" s="190" t="s">
        <v>41</v>
      </c>
      <c r="J54" s="193" t="s">
        <v>41</v>
      </c>
      <c r="O54" t="b">
        <v>0</v>
      </c>
    </row>
    <row r="55" spans="1:15" ht="12.75" customHeight="1">
      <c r="A55" s="180" t="s">
        <v>687</v>
      </c>
      <c r="B55" s="181" t="s">
        <v>688</v>
      </c>
      <c r="C55" s="181" t="s">
        <v>599</v>
      </c>
      <c r="D55" s="188">
        <v>226</v>
      </c>
      <c r="E55" s="189">
        <v>4.4247787610619468E-3</v>
      </c>
      <c r="F55" s="190" t="s">
        <v>41</v>
      </c>
      <c r="G55" s="191" t="s">
        <v>41</v>
      </c>
      <c r="H55" s="192">
        <v>33</v>
      </c>
      <c r="I55" s="190" t="s">
        <v>41</v>
      </c>
      <c r="J55" s="193" t="s">
        <v>41</v>
      </c>
      <c r="O55" t="b">
        <v>0</v>
      </c>
    </row>
    <row r="56" spans="1:15" ht="12.75" customHeight="1">
      <c r="A56" s="180" t="s">
        <v>636</v>
      </c>
      <c r="B56" s="181" t="s">
        <v>637</v>
      </c>
      <c r="C56" s="181" t="s">
        <v>599</v>
      </c>
      <c r="D56" s="188">
        <v>226</v>
      </c>
      <c r="E56" s="189">
        <v>4.4247787610619468E-3</v>
      </c>
      <c r="F56" s="190" t="s">
        <v>41</v>
      </c>
      <c r="G56" s="191" t="s">
        <v>41</v>
      </c>
      <c r="H56" s="192">
        <v>33</v>
      </c>
      <c r="I56" s="190" t="s">
        <v>41</v>
      </c>
      <c r="J56" s="193" t="s">
        <v>41</v>
      </c>
      <c r="O56" t="b">
        <v>0</v>
      </c>
    </row>
    <row r="57" spans="1:15" ht="12.75" customHeight="1">
      <c r="A57" s="180" t="s">
        <v>679</v>
      </c>
      <c r="B57" s="181" t="s">
        <v>680</v>
      </c>
      <c r="C57" s="181" t="s">
        <v>599</v>
      </c>
      <c r="D57" s="188">
        <v>226</v>
      </c>
      <c r="E57" s="189">
        <v>4.4247787610619468E-3</v>
      </c>
      <c r="F57" s="190" t="s">
        <v>41</v>
      </c>
      <c r="G57" s="191" t="s">
        <v>41</v>
      </c>
      <c r="H57" s="192">
        <v>33</v>
      </c>
      <c r="I57" s="190" t="s">
        <v>41</v>
      </c>
      <c r="J57" s="193" t="s">
        <v>41</v>
      </c>
      <c r="O57" t="b">
        <v>0</v>
      </c>
    </row>
    <row r="58" spans="1:15" ht="12.75" customHeight="1">
      <c r="A58" s="180" t="s">
        <v>708</v>
      </c>
      <c r="B58" s="181" t="s">
        <v>709</v>
      </c>
      <c r="C58" s="181" t="s">
        <v>599</v>
      </c>
      <c r="D58" s="188">
        <v>269</v>
      </c>
      <c r="E58" s="189">
        <v>3.7174721189591076E-3</v>
      </c>
      <c r="F58" s="190" t="s">
        <v>41</v>
      </c>
      <c r="G58" s="191" t="s">
        <v>41</v>
      </c>
      <c r="H58" s="192">
        <v>49</v>
      </c>
      <c r="I58" s="190" t="s">
        <v>41</v>
      </c>
      <c r="J58" s="193" t="s">
        <v>41</v>
      </c>
      <c r="O58" t="b">
        <v>0</v>
      </c>
    </row>
    <row r="59" spans="1:15" ht="12.75" customHeight="1">
      <c r="A59" s="180" t="s">
        <v>716</v>
      </c>
      <c r="B59" s="181" t="s">
        <v>717</v>
      </c>
      <c r="C59" s="181" t="s">
        <v>599</v>
      </c>
      <c r="D59" s="188">
        <v>269</v>
      </c>
      <c r="E59" s="189">
        <v>3.7174721189591076E-3</v>
      </c>
      <c r="F59" s="190" t="s">
        <v>41</v>
      </c>
      <c r="G59" s="191" t="s">
        <v>41</v>
      </c>
      <c r="H59" s="192">
        <v>49</v>
      </c>
      <c r="I59" s="190" t="s">
        <v>41</v>
      </c>
      <c r="J59" s="193" t="s">
        <v>41</v>
      </c>
      <c r="O59" t="b">
        <v>0</v>
      </c>
    </row>
    <row r="60" spans="1:15" ht="12.75" customHeight="1">
      <c r="A60" s="180" t="s">
        <v>727</v>
      </c>
      <c r="B60" s="181" t="s">
        <v>728</v>
      </c>
      <c r="C60" s="181" t="s">
        <v>599</v>
      </c>
      <c r="D60" s="188">
        <v>269</v>
      </c>
      <c r="E60" s="189">
        <v>3.7174721189591076E-3</v>
      </c>
      <c r="F60" s="190" t="s">
        <v>41</v>
      </c>
      <c r="G60" s="191" t="s">
        <v>41</v>
      </c>
      <c r="H60" s="192">
        <v>49</v>
      </c>
      <c r="I60" s="190" t="s">
        <v>41</v>
      </c>
      <c r="J60" s="193" t="s">
        <v>41</v>
      </c>
      <c r="O60" t="b">
        <v>0</v>
      </c>
    </row>
    <row r="61" spans="1:15" ht="12.75" customHeight="1">
      <c r="A61" s="180" t="s">
        <v>699</v>
      </c>
      <c r="B61" s="181" t="s">
        <v>700</v>
      </c>
      <c r="C61" s="181" t="s">
        <v>599</v>
      </c>
      <c r="D61" s="188">
        <v>269</v>
      </c>
      <c r="E61" s="189">
        <v>3.7174721189591076E-3</v>
      </c>
      <c r="F61" s="190" t="s">
        <v>41</v>
      </c>
      <c r="G61" s="191" t="s">
        <v>41</v>
      </c>
      <c r="H61" s="192">
        <v>49</v>
      </c>
      <c r="I61" s="190" t="s">
        <v>41</v>
      </c>
      <c r="J61" s="193" t="s">
        <v>41</v>
      </c>
      <c r="O61" t="b">
        <v>0</v>
      </c>
    </row>
    <row r="62" spans="1:15" ht="12.75" customHeight="1">
      <c r="A62" s="180" t="s">
        <v>648</v>
      </c>
      <c r="B62" s="181" t="s">
        <v>649</v>
      </c>
      <c r="C62" s="181" t="s">
        <v>599</v>
      </c>
      <c r="D62" s="188">
        <v>101</v>
      </c>
      <c r="E62" s="189">
        <v>9.9009900990099011E-3</v>
      </c>
      <c r="F62" s="190" t="s">
        <v>41</v>
      </c>
      <c r="G62" s="191" t="s">
        <v>41</v>
      </c>
      <c r="H62" s="192">
        <v>49</v>
      </c>
      <c r="I62" s="190" t="s">
        <v>41</v>
      </c>
      <c r="J62" s="193" t="s">
        <v>41</v>
      </c>
      <c r="O62" t="b">
        <v>0</v>
      </c>
    </row>
    <row r="63" spans="1:15" ht="12.75" customHeight="1">
      <c r="A63" s="180" t="s">
        <v>712</v>
      </c>
      <c r="B63" s="181" t="s">
        <v>713</v>
      </c>
      <c r="C63" s="181" t="s">
        <v>599</v>
      </c>
      <c r="D63" s="188">
        <v>269</v>
      </c>
      <c r="E63" s="189">
        <v>3.7174721189591076E-3</v>
      </c>
      <c r="F63" s="190" t="s">
        <v>41</v>
      </c>
      <c r="G63" s="191" t="s">
        <v>41</v>
      </c>
      <c r="H63" s="192">
        <v>49</v>
      </c>
      <c r="I63" s="190" t="s">
        <v>41</v>
      </c>
      <c r="J63" s="193" t="s">
        <v>41</v>
      </c>
      <c r="O63" t="b">
        <v>0</v>
      </c>
    </row>
    <row r="64" spans="1:15" ht="12.75" customHeight="1">
      <c r="A64" s="180" t="s">
        <v>691</v>
      </c>
      <c r="B64" s="181" t="s">
        <v>692</v>
      </c>
      <c r="C64" s="181" t="s">
        <v>599</v>
      </c>
      <c r="D64" s="188">
        <v>269</v>
      </c>
      <c r="E64" s="189">
        <v>3.7174721189591076E-3</v>
      </c>
      <c r="F64" s="190" t="s">
        <v>41</v>
      </c>
      <c r="G64" s="191" t="s">
        <v>41</v>
      </c>
      <c r="H64" s="192">
        <v>49</v>
      </c>
      <c r="I64" s="190" t="s">
        <v>41</v>
      </c>
      <c r="J64" s="193" t="s">
        <v>41</v>
      </c>
      <c r="O64" t="b">
        <v>0</v>
      </c>
    </row>
    <row r="65" spans="1:15" ht="12.75" customHeight="1">
      <c r="A65" s="180" t="s">
        <v>705</v>
      </c>
      <c r="B65" s="181" t="s">
        <v>706</v>
      </c>
      <c r="C65" s="181" t="s">
        <v>707</v>
      </c>
      <c r="D65" s="188">
        <v>136</v>
      </c>
      <c r="E65" s="189">
        <v>7.3529411764705881E-3</v>
      </c>
      <c r="F65" s="190" t="s">
        <v>41</v>
      </c>
      <c r="G65" s="191" t="s">
        <v>41</v>
      </c>
      <c r="H65" s="192">
        <v>49</v>
      </c>
      <c r="I65" s="190" t="s">
        <v>41</v>
      </c>
      <c r="J65" s="193" t="s">
        <v>41</v>
      </c>
      <c r="O65" t="b">
        <v>0</v>
      </c>
    </row>
    <row r="66" spans="1:15" ht="12.75" customHeight="1">
      <c r="A66" s="180" t="s">
        <v>650</v>
      </c>
      <c r="B66" s="181" t="s">
        <v>651</v>
      </c>
      <c r="C66" s="181" t="s">
        <v>599</v>
      </c>
      <c r="D66" s="188">
        <v>269</v>
      </c>
      <c r="E66" s="189">
        <v>3.7174721189591076E-3</v>
      </c>
      <c r="F66" s="190" t="s">
        <v>41</v>
      </c>
      <c r="G66" s="191" t="s">
        <v>41</v>
      </c>
      <c r="H66" s="192">
        <v>49</v>
      </c>
      <c r="I66" s="190" t="s">
        <v>41</v>
      </c>
      <c r="J66" s="193" t="s">
        <v>41</v>
      </c>
    </row>
    <row r="67" spans="1:15" ht="12.75" customHeight="1">
      <c r="A67" s="180" t="s">
        <v>683</v>
      </c>
      <c r="B67" s="181" t="s">
        <v>684</v>
      </c>
      <c r="C67" s="181" t="s">
        <v>599</v>
      </c>
      <c r="D67" s="188">
        <v>269</v>
      </c>
      <c r="E67" s="189">
        <v>3.7174721189591076E-3</v>
      </c>
      <c r="F67" s="190" t="s">
        <v>41</v>
      </c>
      <c r="G67" s="191" t="s">
        <v>41</v>
      </c>
      <c r="H67" s="192">
        <v>49</v>
      </c>
      <c r="I67" s="190" t="s">
        <v>41</v>
      </c>
      <c r="J67" s="193" t="s">
        <v>41</v>
      </c>
    </row>
    <row r="68" spans="1:15" ht="12.75" customHeight="1">
      <c r="A68" s="180" t="s">
        <v>656</v>
      </c>
      <c r="B68" s="181" t="s">
        <v>657</v>
      </c>
      <c r="C68" s="181" t="s">
        <v>599</v>
      </c>
      <c r="D68" s="188">
        <v>269</v>
      </c>
      <c r="E68" s="189">
        <v>3.7174721189591076E-3</v>
      </c>
      <c r="F68" s="190" t="s">
        <v>41</v>
      </c>
      <c r="G68" s="191" t="s">
        <v>41</v>
      </c>
      <c r="H68" s="192">
        <v>49</v>
      </c>
      <c r="I68" s="190" t="s">
        <v>41</v>
      </c>
      <c r="J68" s="193" t="s">
        <v>41</v>
      </c>
    </row>
    <row r="69" spans="1:15" ht="12.75" customHeight="1">
      <c r="A69" s="180" t="s">
        <v>697</v>
      </c>
      <c r="B69" s="181" t="s">
        <v>698</v>
      </c>
      <c r="C69" s="181" t="s">
        <v>599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>
        <v>57</v>
      </c>
      <c r="I69" s="190" t="s">
        <v>41</v>
      </c>
      <c r="J69" s="193" t="s">
        <v>41</v>
      </c>
    </row>
    <row r="70" spans="1:15" ht="12.75" customHeight="1">
      <c r="A70" s="180" t="s">
        <v>699</v>
      </c>
      <c r="B70" s="181" t="s">
        <v>700</v>
      </c>
      <c r="C70" s="181" t="s">
        <v>599</v>
      </c>
      <c r="D70" s="188">
        <v>287</v>
      </c>
      <c r="E70" s="189">
        <v>3.4843205574912892E-3</v>
      </c>
      <c r="F70" s="190" t="s">
        <v>41</v>
      </c>
      <c r="G70" s="191" t="s">
        <v>41</v>
      </c>
      <c r="H70" s="192">
        <v>61</v>
      </c>
      <c r="I70" s="190" t="s">
        <v>41</v>
      </c>
      <c r="J70" s="193" t="s">
        <v>41</v>
      </c>
    </row>
    <row r="71" spans="1:15" ht="12.75" customHeight="1">
      <c r="A71" s="180" t="s">
        <v>701</v>
      </c>
      <c r="B71" s="181" t="s">
        <v>702</v>
      </c>
      <c r="C71" s="181" t="s">
        <v>599</v>
      </c>
      <c r="D71" s="188">
        <v>287</v>
      </c>
      <c r="E71" s="189">
        <v>3.4843205574912892E-3</v>
      </c>
      <c r="F71" s="190" t="s">
        <v>41</v>
      </c>
      <c r="G71" s="191" t="s">
        <v>41</v>
      </c>
      <c r="H71" s="192">
        <v>61</v>
      </c>
      <c r="I71" s="190" t="s">
        <v>41</v>
      </c>
      <c r="J71" s="193" t="s">
        <v>41</v>
      </c>
    </row>
    <row r="72" spans="1:15" ht="12.75" customHeight="1">
      <c r="A72" s="180" t="s">
        <v>703</v>
      </c>
      <c r="B72" s="181" t="s">
        <v>704</v>
      </c>
      <c r="C72" s="181" t="s">
        <v>599</v>
      </c>
      <c r="D72" s="188">
        <v>287</v>
      </c>
      <c r="E72" s="189">
        <v>3.4843205574912892E-3</v>
      </c>
      <c r="F72" s="190" t="s">
        <v>41</v>
      </c>
      <c r="G72" s="191" t="s">
        <v>41</v>
      </c>
      <c r="H72" s="192">
        <v>61</v>
      </c>
      <c r="I72" s="190" t="s">
        <v>41</v>
      </c>
      <c r="J72" s="193" t="s">
        <v>41</v>
      </c>
    </row>
    <row r="73" spans="1:15" ht="12.75" customHeight="1">
      <c r="A73" s="180" t="s">
        <v>705</v>
      </c>
      <c r="B73" s="181" t="s">
        <v>706</v>
      </c>
      <c r="C73" s="181" t="s">
        <v>707</v>
      </c>
      <c r="D73" s="188">
        <v>184</v>
      </c>
      <c r="E73" s="189">
        <v>5.434782608695652E-3</v>
      </c>
      <c r="F73" s="190" t="s">
        <v>41</v>
      </c>
      <c r="G73" s="191" t="s">
        <v>41</v>
      </c>
      <c r="H73" s="192">
        <v>61</v>
      </c>
      <c r="I73" s="190" t="s">
        <v>41</v>
      </c>
      <c r="J73" s="193" t="s">
        <v>41</v>
      </c>
    </row>
    <row r="74" spans="1:15" ht="12.75" customHeight="1">
      <c r="A74" s="180" t="s">
        <v>708</v>
      </c>
      <c r="B74" s="181" t="s">
        <v>709</v>
      </c>
      <c r="C74" s="181" t="s">
        <v>599</v>
      </c>
      <c r="D74" s="188">
        <v>287</v>
      </c>
      <c r="E74" s="189">
        <v>3.4843205574912892E-3</v>
      </c>
      <c r="F74" s="190" t="s">
        <v>41</v>
      </c>
      <c r="G74" s="191" t="s">
        <v>41</v>
      </c>
      <c r="H74" s="192">
        <v>65</v>
      </c>
      <c r="I74" s="190" t="s">
        <v>41</v>
      </c>
      <c r="J74" s="193" t="s">
        <v>41</v>
      </c>
    </row>
    <row r="75" spans="1:15" ht="12.75" customHeight="1">
      <c r="A75" s="180" t="s">
        <v>710</v>
      </c>
      <c r="B75" s="181" t="s">
        <v>711</v>
      </c>
      <c r="C75" s="181" t="s">
        <v>599</v>
      </c>
      <c r="D75" s="188">
        <v>287</v>
      </c>
      <c r="E75" s="189">
        <v>3.4843205574912892E-3</v>
      </c>
      <c r="F75" s="190" t="s">
        <v>41</v>
      </c>
      <c r="G75" s="191" t="s">
        <v>41</v>
      </c>
      <c r="H75" s="192">
        <v>65</v>
      </c>
      <c r="I75" s="190" t="s">
        <v>41</v>
      </c>
      <c r="J75" s="193" t="s">
        <v>41</v>
      </c>
    </row>
    <row r="76" spans="1:15" ht="12.75" customHeight="1">
      <c r="A76" s="180" t="s">
        <v>712</v>
      </c>
      <c r="B76" s="181" t="s">
        <v>713</v>
      </c>
      <c r="C76" s="181" t="s">
        <v>599</v>
      </c>
      <c r="D76" s="188">
        <v>287</v>
      </c>
      <c r="E76" s="189">
        <v>3.4843205574912892E-3</v>
      </c>
      <c r="F76" s="190" t="s">
        <v>41</v>
      </c>
      <c r="G76" s="191" t="s">
        <v>41</v>
      </c>
      <c r="H76" s="192">
        <v>65</v>
      </c>
      <c r="I76" s="190" t="s">
        <v>41</v>
      </c>
      <c r="J76" s="193" t="s">
        <v>41</v>
      </c>
    </row>
    <row r="77" spans="1:15" ht="12.75" customHeight="1">
      <c r="A77" s="180" t="s">
        <v>714</v>
      </c>
      <c r="B77" s="181" t="s">
        <v>715</v>
      </c>
      <c r="C77" s="181" t="s">
        <v>599</v>
      </c>
      <c r="D77" s="188">
        <v>287</v>
      </c>
      <c r="E77" s="189">
        <v>3.4843205574912892E-3</v>
      </c>
      <c r="F77" s="190" t="s">
        <v>41</v>
      </c>
      <c r="G77" s="191" t="s">
        <v>41</v>
      </c>
      <c r="H77" s="192">
        <v>65</v>
      </c>
      <c r="I77" s="190" t="s">
        <v>41</v>
      </c>
      <c r="J77" s="193" t="s">
        <v>41</v>
      </c>
    </row>
    <row r="78" spans="1:15" ht="12.75" customHeight="1">
      <c r="A78" s="180" t="s">
        <v>716</v>
      </c>
      <c r="B78" s="181" t="s">
        <v>717</v>
      </c>
      <c r="C78" s="181" t="s">
        <v>599</v>
      </c>
      <c r="D78" s="188">
        <v>287</v>
      </c>
      <c r="E78" s="189">
        <v>3.4843205574912892E-3</v>
      </c>
      <c r="F78" s="190" t="s">
        <v>41</v>
      </c>
      <c r="G78" s="191" t="s">
        <v>41</v>
      </c>
      <c r="H78" s="192">
        <v>69</v>
      </c>
      <c r="I78" s="190" t="s">
        <v>41</v>
      </c>
      <c r="J78" s="193" t="s">
        <v>41</v>
      </c>
    </row>
    <row r="79" spans="1:15" ht="12.75" customHeight="1">
      <c r="A79" s="180" t="s">
        <v>718</v>
      </c>
      <c r="B79" s="181" t="s">
        <v>719</v>
      </c>
      <c r="C79" s="181" t="s">
        <v>599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>
        <v>69</v>
      </c>
      <c r="I79" s="190" t="s">
        <v>41</v>
      </c>
      <c r="J79" s="193" t="s">
        <v>41</v>
      </c>
    </row>
    <row r="80" spans="1:15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5.75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>
      <c r="J100" s="203">
        <v>510.14759501527885</v>
      </c>
    </row>
  </sheetData>
  <mergeCells count="3">
    <mergeCell ref="A1:A2"/>
    <mergeCell ref="B1:F2"/>
    <mergeCell ref="A3:C3"/>
  </mergeCells>
  <conditionalFormatting sqref="A10:B99">
    <cfRule type="expression" dxfId="23" priority="4">
      <formula>AND(NOT($R$3),NOT($O10))</formula>
    </cfRule>
  </conditionalFormatting>
  <conditionalFormatting sqref="E10:E99">
    <cfRule type="cellIs" dxfId="22" priority="3" operator="lessThanOrEqual">
      <formula>$Z$6</formula>
    </cfRule>
  </conditionalFormatting>
  <conditionalFormatting sqref="G10:G99">
    <cfRule type="cellIs" dxfId="21" priority="2" operator="lessThanOrEqual">
      <formula>$Z$7</formula>
    </cfRule>
  </conditionalFormatting>
  <conditionalFormatting sqref="C10:C99">
    <cfRule type="expression" dxfId="20" priority="1">
      <formula>AND(NOT($R$3),NOT($O10))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BD6" activePane="bottomRight" state="frozen"/>
      <selection pane="topRight" activeCell="G1" sqref="G1"/>
      <selection pane="bottomLeft" activeCell="A6" sqref="A6"/>
      <selection pane="bottomRight" activeCell="A6" sqref="A6"/>
    </sheetView>
  </sheetViews>
  <sheetFormatPr defaultRowHeight="12.75"/>
  <cols>
    <col min="1" max="1" width="21.425781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43" width="9.5703125" style="19" customWidth="1"/>
    <col min="44" max="46" width="9.5703125" style="19" hidden="1" customWidth="1"/>
    <col min="47" max="68" width="9.5703125" style="19" customWidth="1"/>
    <col min="6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41" t="s">
        <v>805</v>
      </c>
      <c r="B1" s="241"/>
      <c r="C1" s="24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40</v>
      </c>
    </row>
    <row r="2" spans="1:196" ht="15.75" customHeight="1">
      <c r="A2" s="242" t="s">
        <v>0</v>
      </c>
      <c r="B2" s="242"/>
      <c r="C2" s="242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1</v>
      </c>
      <c r="CA2" s="22">
        <v>1</v>
      </c>
      <c r="CB2" s="22">
        <v>1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118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730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43934</v>
      </c>
      <c r="H4" s="40">
        <v>43989</v>
      </c>
      <c r="I4" s="40">
        <v>43990</v>
      </c>
      <c r="J4" s="40">
        <v>44004</v>
      </c>
      <c r="K4" s="40">
        <v>44011</v>
      </c>
      <c r="L4" s="40">
        <v>44012</v>
      </c>
      <c r="M4" s="40">
        <v>44024</v>
      </c>
      <c r="N4" s="40">
        <v>44025</v>
      </c>
      <c r="O4" s="40">
        <v>44032</v>
      </c>
      <c r="P4" s="40">
        <v>44033</v>
      </c>
      <c r="Q4" s="40">
        <v>44054</v>
      </c>
      <c r="R4" s="40">
        <v>44060</v>
      </c>
      <c r="S4" s="40">
        <v>44061</v>
      </c>
      <c r="T4" s="40">
        <v>44046</v>
      </c>
      <c r="U4" s="40">
        <v>44047</v>
      </c>
      <c r="V4" s="40">
        <v>44068</v>
      </c>
      <c r="W4" s="40">
        <v>44094</v>
      </c>
      <c r="X4" s="40">
        <v>44095</v>
      </c>
      <c r="Y4" s="40">
        <v>44103</v>
      </c>
      <c r="Z4" s="40">
        <v>44123</v>
      </c>
      <c r="AA4" s="40">
        <v>44124</v>
      </c>
      <c r="AB4" s="40">
        <v>44144</v>
      </c>
      <c r="AC4" s="40">
        <v>44145</v>
      </c>
      <c r="AD4" s="40">
        <v>44151</v>
      </c>
      <c r="AE4" s="40">
        <v>44152</v>
      </c>
      <c r="AF4" s="40">
        <v>44159</v>
      </c>
      <c r="AG4" s="40">
        <v>44160</v>
      </c>
      <c r="AH4" s="40">
        <v>44171</v>
      </c>
      <c r="AI4" s="40">
        <v>44173</v>
      </c>
      <c r="AJ4" s="40" t="s">
        <v>41</v>
      </c>
      <c r="AK4" s="40">
        <v>43884</v>
      </c>
      <c r="AL4" s="40">
        <v>43897</v>
      </c>
      <c r="AM4" s="40">
        <v>43898</v>
      </c>
      <c r="AN4" s="40">
        <v>44122</v>
      </c>
      <c r="AO4" s="40">
        <v>44142</v>
      </c>
      <c r="AP4" s="40">
        <v>44143</v>
      </c>
      <c r="AQ4" s="40">
        <v>44171</v>
      </c>
      <c r="AR4" s="40" t="s">
        <v>41</v>
      </c>
      <c r="AS4" s="40" t="s">
        <v>41</v>
      </c>
      <c r="AT4" s="40" t="s">
        <v>41</v>
      </c>
      <c r="AU4" s="41">
        <v>44250</v>
      </c>
      <c r="AV4" s="41">
        <v>44250</v>
      </c>
      <c r="AW4" s="41">
        <v>44331</v>
      </c>
      <c r="AX4" s="41">
        <v>44360</v>
      </c>
      <c r="AY4" s="41">
        <v>44360</v>
      </c>
      <c r="AZ4" s="41">
        <v>44360</v>
      </c>
      <c r="BA4" s="41">
        <v>44373</v>
      </c>
      <c r="BB4" s="41">
        <v>44374</v>
      </c>
      <c r="BC4" s="41">
        <v>44388</v>
      </c>
      <c r="BD4" s="41">
        <v>44394</v>
      </c>
      <c r="BE4" s="41">
        <v>44415</v>
      </c>
      <c r="BF4" s="41">
        <v>44430</v>
      </c>
      <c r="BG4" s="41">
        <v>44450</v>
      </c>
      <c r="BH4" s="41">
        <v>44450</v>
      </c>
      <c r="BI4" s="42">
        <v>44451</v>
      </c>
      <c r="BJ4" s="42">
        <v>44494</v>
      </c>
      <c r="BK4" s="42">
        <v>44495</v>
      </c>
      <c r="BL4" s="42">
        <v>44535</v>
      </c>
      <c r="BM4" s="42">
        <v>44535</v>
      </c>
      <c r="BN4" s="42">
        <v>44534</v>
      </c>
      <c r="BO4" s="42">
        <v>44547</v>
      </c>
      <c r="BP4" s="42">
        <v>44549</v>
      </c>
      <c r="BQ4" s="42" t="s">
        <v>41</v>
      </c>
      <c r="BR4" s="42" t="s">
        <v>41</v>
      </c>
      <c r="BS4" s="42" t="s">
        <v>41</v>
      </c>
      <c r="BT4" s="42" t="s">
        <v>41</v>
      </c>
      <c r="BU4" s="42" t="s">
        <v>41</v>
      </c>
      <c r="BV4" s="42" t="s">
        <v>41</v>
      </c>
      <c r="BW4" s="42" t="s">
        <v>41</v>
      </c>
      <c r="BX4" s="42" t="s">
        <v>41</v>
      </c>
      <c r="BY4" s="42" t="s">
        <v>41</v>
      </c>
      <c r="BZ4" s="42" t="s">
        <v>41</v>
      </c>
      <c r="CA4" s="42" t="s">
        <v>41</v>
      </c>
      <c r="CB4" s="42" t="s">
        <v>41</v>
      </c>
      <c r="CC4" s="42" t="s">
        <v>41</v>
      </c>
      <c r="CD4" s="42" t="s">
        <v>41</v>
      </c>
      <c r="CE4" s="42" t="s">
        <v>41</v>
      </c>
      <c r="CF4" s="42" t="s">
        <v>41</v>
      </c>
      <c r="CG4" s="42" t="s">
        <v>41</v>
      </c>
      <c r="CH4" s="42" t="s">
        <v>41</v>
      </c>
      <c r="CI4" s="43" t="s">
        <v>42</v>
      </c>
      <c r="CJ4" s="44">
        <v>44562</v>
      </c>
      <c r="CK4" s="35"/>
      <c r="CL4" s="45"/>
      <c r="CM4" s="12"/>
      <c r="CN4" s="130" t="s">
        <v>752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43</v>
      </c>
      <c r="B5" s="48" t="s">
        <v>44</v>
      </c>
      <c r="C5" s="48" t="s">
        <v>4</v>
      </c>
      <c r="D5" s="49" t="s">
        <v>45</v>
      </c>
      <c r="E5" s="49" t="s">
        <v>46</v>
      </c>
      <c r="F5" s="48" t="s">
        <v>47</v>
      </c>
      <c r="G5" s="50" t="s">
        <v>145</v>
      </c>
      <c r="H5" s="50" t="s">
        <v>159</v>
      </c>
      <c r="I5" s="50" t="s">
        <v>159</v>
      </c>
      <c r="J5" s="50" t="s">
        <v>160</v>
      </c>
      <c r="K5" s="50" t="s">
        <v>161</v>
      </c>
      <c r="L5" s="50" t="s">
        <v>161</v>
      </c>
      <c r="M5" s="50" t="s">
        <v>162</v>
      </c>
      <c r="N5" s="50" t="s">
        <v>162</v>
      </c>
      <c r="O5" s="50" t="s">
        <v>173</v>
      </c>
      <c r="P5" s="50" t="s">
        <v>173</v>
      </c>
      <c r="Q5" s="50" t="s">
        <v>174</v>
      </c>
      <c r="R5" s="50" t="s">
        <v>175</v>
      </c>
      <c r="S5" s="50" t="s">
        <v>175</v>
      </c>
      <c r="T5" s="50" t="s">
        <v>185</v>
      </c>
      <c r="U5" s="50" t="s">
        <v>185</v>
      </c>
      <c r="V5" s="50" t="s">
        <v>186</v>
      </c>
      <c r="W5" s="50" t="s">
        <v>196</v>
      </c>
      <c r="X5" s="50" t="s">
        <v>196</v>
      </c>
      <c r="Y5" s="50" t="s">
        <v>197</v>
      </c>
      <c r="Z5" s="50" t="s">
        <v>208</v>
      </c>
      <c r="AA5" s="50" t="s">
        <v>208</v>
      </c>
      <c r="AB5" s="50" t="s">
        <v>209</v>
      </c>
      <c r="AC5" s="50" t="s">
        <v>209</v>
      </c>
      <c r="AD5" s="50" t="s">
        <v>126</v>
      </c>
      <c r="AE5" s="50" t="s">
        <v>126</v>
      </c>
      <c r="AF5" s="50" t="s">
        <v>133</v>
      </c>
      <c r="AG5" s="50" t="s">
        <v>133</v>
      </c>
      <c r="AH5" s="50" t="s">
        <v>220</v>
      </c>
      <c r="AI5" s="50" t="s">
        <v>220</v>
      </c>
      <c r="AJ5" s="50" t="s">
        <v>48</v>
      </c>
      <c r="AK5" s="50" t="s">
        <v>239</v>
      </c>
      <c r="AL5" s="50" t="s">
        <v>247</v>
      </c>
      <c r="AM5" s="50" t="s">
        <v>247</v>
      </c>
      <c r="AN5" s="50" t="s">
        <v>249</v>
      </c>
      <c r="AO5" s="50" t="s">
        <v>250</v>
      </c>
      <c r="AP5" s="50" t="s">
        <v>250</v>
      </c>
      <c r="AQ5" s="50" t="s">
        <v>255</v>
      </c>
      <c r="AR5" s="50" t="s">
        <v>48</v>
      </c>
      <c r="AS5" s="50" t="s">
        <v>48</v>
      </c>
      <c r="AT5" s="50" t="s">
        <v>48</v>
      </c>
      <c r="AU5" s="51" t="s">
        <v>283</v>
      </c>
      <c r="AV5" s="51" t="s">
        <v>284</v>
      </c>
      <c r="AW5" s="51" t="s">
        <v>306</v>
      </c>
      <c r="AX5" s="51" t="s">
        <v>307</v>
      </c>
      <c r="AY5" s="51" t="s">
        <v>307</v>
      </c>
      <c r="AZ5" s="51" t="s">
        <v>307</v>
      </c>
      <c r="BA5" s="51" t="s">
        <v>350</v>
      </c>
      <c r="BB5" s="51" t="s">
        <v>350</v>
      </c>
      <c r="BC5" s="51" t="s">
        <v>378</v>
      </c>
      <c r="BD5" s="51" t="s">
        <v>379</v>
      </c>
      <c r="BE5" s="51" t="s">
        <v>399</v>
      </c>
      <c r="BF5" s="51" t="s">
        <v>400</v>
      </c>
      <c r="BG5" s="51" t="s">
        <v>428</v>
      </c>
      <c r="BH5" s="51" t="s">
        <v>429</v>
      </c>
      <c r="BI5" s="51" t="s">
        <v>430</v>
      </c>
      <c r="BJ5" s="51" t="s">
        <v>558</v>
      </c>
      <c r="BK5" s="51" t="s">
        <v>558</v>
      </c>
      <c r="BL5" s="51" t="s">
        <v>734</v>
      </c>
      <c r="BM5" s="51" t="s">
        <v>255</v>
      </c>
      <c r="BN5" s="51" t="s">
        <v>729</v>
      </c>
      <c r="BO5" s="51" t="s">
        <v>735</v>
      </c>
      <c r="BP5" s="51" t="s">
        <v>735</v>
      </c>
      <c r="BQ5" s="51" t="s">
        <v>48</v>
      </c>
      <c r="BR5" s="51" t="s">
        <v>48</v>
      </c>
      <c r="BS5" s="51" t="s">
        <v>48</v>
      </c>
      <c r="BT5" s="51" t="s">
        <v>48</v>
      </c>
      <c r="BU5" s="51" t="s">
        <v>48</v>
      </c>
      <c r="BV5" s="51" t="s">
        <v>48</v>
      </c>
      <c r="BW5" s="51" t="s">
        <v>48</v>
      </c>
      <c r="BX5" s="51" t="s">
        <v>48</v>
      </c>
      <c r="BY5" s="51" t="s">
        <v>48</v>
      </c>
      <c r="BZ5" s="51" t="s">
        <v>48</v>
      </c>
      <c r="CA5" s="51" t="s">
        <v>48</v>
      </c>
      <c r="CB5" s="51" t="s">
        <v>48</v>
      </c>
      <c r="CC5" s="51" t="s">
        <v>48</v>
      </c>
      <c r="CD5" s="51" t="s">
        <v>48</v>
      </c>
      <c r="CE5" s="51" t="s">
        <v>48</v>
      </c>
      <c r="CF5" s="51" t="s">
        <v>48</v>
      </c>
      <c r="CG5" s="51" t="s">
        <v>48</v>
      </c>
      <c r="CH5" s="51" t="s">
        <v>48</v>
      </c>
      <c r="CI5" s="52" t="s">
        <v>49</v>
      </c>
      <c r="CJ5" s="53" t="s">
        <v>50</v>
      </c>
      <c r="CK5" s="54" t="s">
        <v>51</v>
      </c>
      <c r="CL5" s="55" t="s">
        <v>52</v>
      </c>
      <c r="CM5" s="56"/>
      <c r="CN5" s="57" t="s">
        <v>53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54</v>
      </c>
      <c r="GN5" s="59"/>
    </row>
    <row r="6" spans="1:196" ht="13.5" customHeight="1">
      <c r="A6" s="60" t="s">
        <v>434</v>
      </c>
      <c r="B6" s="61" t="s">
        <v>74</v>
      </c>
      <c r="C6" s="61" t="s">
        <v>15</v>
      </c>
      <c r="D6" s="62" t="s">
        <v>75</v>
      </c>
      <c r="E6" s="63">
        <v>40452</v>
      </c>
      <c r="F6" s="64">
        <v>11</v>
      </c>
      <c r="G6" s="65">
        <v>0</v>
      </c>
      <c r="H6" s="66">
        <v>0</v>
      </c>
      <c r="I6" s="66">
        <v>0</v>
      </c>
      <c r="J6" s="66">
        <v>46.176873855193023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1.9047619047619047</v>
      </c>
      <c r="S6" s="66">
        <v>0</v>
      </c>
      <c r="T6" s="66">
        <v>0</v>
      </c>
      <c r="U6" s="66">
        <v>0</v>
      </c>
      <c r="V6" s="66">
        <v>35.769069932238118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3.7659604231934729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/>
      <c r="AK6" s="66">
        <v>0</v>
      </c>
      <c r="AL6" s="66">
        <v>0</v>
      </c>
      <c r="AM6" s="66">
        <v>0</v>
      </c>
      <c r="AN6" s="66">
        <v>71.275216703251232</v>
      </c>
      <c r="AO6" s="66">
        <v>209.42260994949496</v>
      </c>
      <c r="AP6" s="66">
        <v>211.54534190805111</v>
      </c>
      <c r="AQ6" s="66">
        <v>0</v>
      </c>
      <c r="AR6" s="66"/>
      <c r="AS6" s="66"/>
      <c r="AT6" s="66"/>
      <c r="AU6" s="67">
        <v>153.95044241189311</v>
      </c>
      <c r="AV6" s="67">
        <v>0</v>
      </c>
      <c r="AW6" s="67">
        <v>76.945088988585383</v>
      </c>
      <c r="AX6" s="67">
        <v>167.22220690846595</v>
      </c>
      <c r="AY6" s="67">
        <v>0</v>
      </c>
      <c r="AZ6" s="67">
        <v>123.47685368554473</v>
      </c>
      <c r="BA6" s="67">
        <v>215.8027498601684</v>
      </c>
      <c r="BB6" s="67">
        <v>211.1774060044921</v>
      </c>
      <c r="BC6" s="67">
        <v>0</v>
      </c>
      <c r="BD6" s="67">
        <v>79.38650893052457</v>
      </c>
      <c r="BE6" s="67">
        <v>0</v>
      </c>
      <c r="BF6" s="67">
        <v>80.088355414578061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179.90478194949495</v>
      </c>
      <c r="BM6" s="67">
        <v>0</v>
      </c>
      <c r="BN6" s="67">
        <v>182.30057398795648</v>
      </c>
      <c r="BO6" s="67">
        <v>248.25786252716188</v>
      </c>
      <c r="BP6" s="67">
        <v>263.17532467532465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/>
      <c r="CA6" s="67"/>
      <c r="CB6" s="67"/>
      <c r="CC6" s="67"/>
      <c r="CD6" s="67"/>
      <c r="CE6" s="67"/>
      <c r="CF6" s="67"/>
      <c r="CG6" s="67"/>
      <c r="CH6" s="67"/>
      <c r="CI6" s="68">
        <v>1981.6881553441904</v>
      </c>
      <c r="CJ6" s="69">
        <v>938.41334306714703</v>
      </c>
      <c r="CK6" s="70">
        <v>1</v>
      </c>
      <c r="CL6" s="71">
        <v>1</v>
      </c>
      <c r="CN6" s="72">
        <v>12</v>
      </c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182.30057398795648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433</v>
      </c>
      <c r="B7" s="61" t="s">
        <v>69</v>
      </c>
      <c r="C7" s="61" t="s">
        <v>15</v>
      </c>
      <c r="D7" s="62" t="s">
        <v>70</v>
      </c>
      <c r="E7" s="63">
        <v>39741</v>
      </c>
      <c r="F7" s="64">
        <v>13</v>
      </c>
      <c r="G7" s="75">
        <v>0</v>
      </c>
      <c r="H7" s="66">
        <v>176.44055944055944</v>
      </c>
      <c r="I7" s="66">
        <v>90.171703296703299</v>
      </c>
      <c r="J7" s="66">
        <v>77.82401198836537</v>
      </c>
      <c r="K7" s="66">
        <v>0</v>
      </c>
      <c r="L7" s="66">
        <v>0</v>
      </c>
      <c r="M7" s="66">
        <v>0</v>
      </c>
      <c r="N7" s="66">
        <v>92.434670592565325</v>
      </c>
      <c r="O7" s="66">
        <v>92.789393939393932</v>
      </c>
      <c r="P7" s="66">
        <v>21.469886363636363</v>
      </c>
      <c r="Q7" s="66">
        <v>0</v>
      </c>
      <c r="R7" s="66">
        <v>186.66666666666666</v>
      </c>
      <c r="S7" s="66">
        <v>159.65651709401712</v>
      </c>
      <c r="T7" s="66">
        <v>0</v>
      </c>
      <c r="U7" s="66">
        <v>0</v>
      </c>
      <c r="V7" s="66">
        <v>0</v>
      </c>
      <c r="W7" s="66">
        <v>209.94493229508709</v>
      </c>
      <c r="X7" s="66">
        <v>150.08231474407944</v>
      </c>
      <c r="Y7" s="66">
        <v>0</v>
      </c>
      <c r="Z7" s="66">
        <v>212.85371466768527</v>
      </c>
      <c r="AA7" s="66">
        <v>243.45195374800636</v>
      </c>
      <c r="AB7" s="66">
        <v>148.75543671614219</v>
      </c>
      <c r="AC7" s="66">
        <v>149.07795158280888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/>
      <c r="AK7" s="66">
        <v>0</v>
      </c>
      <c r="AL7" s="66">
        <v>0</v>
      </c>
      <c r="AM7" s="66">
        <v>0</v>
      </c>
      <c r="AN7" s="66">
        <v>102.45070369640129</v>
      </c>
      <c r="AO7" s="66">
        <v>0</v>
      </c>
      <c r="AP7" s="66">
        <v>0</v>
      </c>
      <c r="AQ7" s="66">
        <v>118.43327064653135</v>
      </c>
      <c r="AR7" s="66"/>
      <c r="AS7" s="66"/>
      <c r="AT7" s="66"/>
      <c r="AU7" s="67">
        <v>89.291256598898002</v>
      </c>
      <c r="AV7" s="67">
        <v>0</v>
      </c>
      <c r="AW7" s="67">
        <v>101.4511297757759</v>
      </c>
      <c r="AX7" s="67">
        <v>138.79443173402674</v>
      </c>
      <c r="AY7" s="67">
        <v>0</v>
      </c>
      <c r="AZ7" s="67">
        <v>59.268889769061467</v>
      </c>
      <c r="BA7" s="67">
        <v>184.72715388030414</v>
      </c>
      <c r="BB7" s="67">
        <v>133.46412059483899</v>
      </c>
      <c r="BC7" s="67">
        <v>131.98571021058868</v>
      </c>
      <c r="BD7" s="67">
        <v>0</v>
      </c>
      <c r="BE7" s="67">
        <v>0</v>
      </c>
      <c r="BF7" s="67">
        <v>133.56535531048661</v>
      </c>
      <c r="BG7" s="67">
        <v>0</v>
      </c>
      <c r="BH7" s="67">
        <v>0</v>
      </c>
      <c r="BI7" s="67">
        <v>0</v>
      </c>
      <c r="BJ7" s="67">
        <v>214.88946715049656</v>
      </c>
      <c r="BK7" s="67">
        <v>218.37259962259964</v>
      </c>
      <c r="BL7" s="67">
        <v>0</v>
      </c>
      <c r="BM7" s="67">
        <v>0</v>
      </c>
      <c r="BN7" s="67">
        <v>0</v>
      </c>
      <c r="BO7" s="67">
        <v>91.02788292662602</v>
      </c>
      <c r="BP7" s="67">
        <v>149.13268398268397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/>
      <c r="CA7" s="67"/>
      <c r="CB7" s="67"/>
      <c r="CC7" s="67"/>
      <c r="CD7" s="67"/>
      <c r="CE7" s="67"/>
      <c r="CF7" s="67"/>
      <c r="CG7" s="67"/>
      <c r="CH7" s="67"/>
      <c r="CI7" s="76">
        <v>1645.9706815563868</v>
      </c>
      <c r="CJ7" s="77">
        <v>767.12190463608431</v>
      </c>
      <c r="CK7" s="78">
        <v>2</v>
      </c>
      <c r="CL7" s="79">
        <v>-1</v>
      </c>
      <c r="CN7" s="80">
        <v>12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138.79443173402674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436</v>
      </c>
      <c r="B8" s="61" t="s">
        <v>96</v>
      </c>
      <c r="C8" s="61" t="s">
        <v>15</v>
      </c>
      <c r="D8" s="62" t="s">
        <v>97</v>
      </c>
      <c r="E8" s="63">
        <v>40265</v>
      </c>
      <c r="F8" s="64">
        <v>11</v>
      </c>
      <c r="G8" s="75">
        <v>0</v>
      </c>
      <c r="H8" s="66">
        <v>0</v>
      </c>
      <c r="I8" s="66">
        <v>0</v>
      </c>
      <c r="J8" s="66">
        <v>22.62666818904458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1.9047619047619047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33.079195422264114</v>
      </c>
      <c r="Z8" s="66">
        <v>0</v>
      </c>
      <c r="AA8" s="66">
        <v>0</v>
      </c>
      <c r="AB8" s="66">
        <v>1.8829802115967365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/>
      <c r="AK8" s="66">
        <v>0</v>
      </c>
      <c r="AL8" s="66">
        <v>0</v>
      </c>
      <c r="AM8" s="66">
        <v>0</v>
      </c>
      <c r="AN8" s="66">
        <v>59.158429863698508</v>
      </c>
      <c r="AO8" s="66">
        <v>179.26575411676768</v>
      </c>
      <c r="AP8" s="66">
        <v>133.69665608588829</v>
      </c>
      <c r="AQ8" s="66">
        <v>0</v>
      </c>
      <c r="AR8" s="66"/>
      <c r="AS8" s="66"/>
      <c r="AT8" s="66"/>
      <c r="AU8" s="67">
        <v>0</v>
      </c>
      <c r="AV8" s="67">
        <v>0</v>
      </c>
      <c r="AW8" s="67">
        <v>63.864423860525868</v>
      </c>
      <c r="AX8" s="67">
        <v>70.233326901555699</v>
      </c>
      <c r="AY8" s="67">
        <v>0</v>
      </c>
      <c r="AZ8" s="67">
        <v>42.805309277655503</v>
      </c>
      <c r="BA8" s="67">
        <v>75.962567950779274</v>
      </c>
      <c r="BB8" s="67">
        <v>155.42657081930616</v>
      </c>
      <c r="BC8" s="67">
        <v>159.01892796456468</v>
      </c>
      <c r="BD8" s="67">
        <v>65.89080241233539</v>
      </c>
      <c r="BE8" s="67">
        <v>0</v>
      </c>
      <c r="BF8" s="67">
        <v>66.473334994099787</v>
      </c>
      <c r="BG8" s="67">
        <v>132.68575126779621</v>
      </c>
      <c r="BH8" s="67">
        <v>0</v>
      </c>
      <c r="BI8" s="67">
        <v>109.91014031712122</v>
      </c>
      <c r="BJ8" s="67">
        <v>0</v>
      </c>
      <c r="BK8" s="67">
        <v>0</v>
      </c>
      <c r="BL8" s="67">
        <v>149.3209690180808</v>
      </c>
      <c r="BM8" s="67">
        <v>0</v>
      </c>
      <c r="BN8" s="67">
        <v>105.73433291301475</v>
      </c>
      <c r="BO8" s="67">
        <v>215.15681419020697</v>
      </c>
      <c r="BP8" s="67">
        <v>228.08528138528138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/>
      <c r="CA8" s="67"/>
      <c r="CB8" s="67"/>
      <c r="CC8" s="67"/>
      <c r="CD8" s="67"/>
      <c r="CE8" s="67"/>
      <c r="CF8" s="67"/>
      <c r="CG8" s="67"/>
      <c r="CH8" s="67"/>
      <c r="CI8" s="76">
        <v>1640.5685532723237</v>
      </c>
      <c r="CJ8" s="77">
        <v>757.68759435935908</v>
      </c>
      <c r="CK8" s="78">
        <v>3</v>
      </c>
      <c r="CL8" s="79">
        <v>1</v>
      </c>
      <c r="CN8" s="80">
        <v>14</v>
      </c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149.3209690180808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432</v>
      </c>
      <c r="B9" s="61" t="s">
        <v>68</v>
      </c>
      <c r="C9" s="61" t="s">
        <v>15</v>
      </c>
      <c r="D9" s="81" t="s">
        <v>102</v>
      </c>
      <c r="E9" s="63">
        <v>38775</v>
      </c>
      <c r="F9" s="64">
        <v>15</v>
      </c>
      <c r="G9" s="75">
        <v>0</v>
      </c>
      <c r="H9" s="66">
        <v>0</v>
      </c>
      <c r="I9" s="66">
        <v>0</v>
      </c>
      <c r="J9" s="66">
        <v>105.1264173960521</v>
      </c>
      <c r="K9" s="66">
        <v>0</v>
      </c>
      <c r="L9" s="66">
        <v>0</v>
      </c>
      <c r="M9" s="66">
        <v>177.42566844919787</v>
      </c>
      <c r="N9" s="66">
        <v>92.434670592565325</v>
      </c>
      <c r="O9" s="66">
        <v>146.09393939393939</v>
      </c>
      <c r="P9" s="66">
        <v>156.95227272727271</v>
      </c>
      <c r="Q9" s="66">
        <v>0</v>
      </c>
      <c r="R9" s="66">
        <v>161.9047619047619</v>
      </c>
      <c r="S9" s="66">
        <v>212.24925213675215</v>
      </c>
      <c r="T9" s="66">
        <v>0</v>
      </c>
      <c r="U9" s="66">
        <v>0</v>
      </c>
      <c r="V9" s="66">
        <v>0</v>
      </c>
      <c r="W9" s="66">
        <v>278.68796322356695</v>
      </c>
      <c r="X9" s="66">
        <v>283.17417876241404</v>
      </c>
      <c r="Y9" s="66">
        <v>0</v>
      </c>
      <c r="Z9" s="66">
        <v>244.87595492742551</v>
      </c>
      <c r="AA9" s="66">
        <v>148.8802332535885</v>
      </c>
      <c r="AB9" s="66">
        <v>201.4788826408508</v>
      </c>
      <c r="AC9" s="66">
        <v>201.91570657418416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/>
      <c r="AK9" s="66">
        <v>0</v>
      </c>
      <c r="AL9" s="66">
        <v>0</v>
      </c>
      <c r="AM9" s="66">
        <v>0</v>
      </c>
      <c r="AN9" s="66">
        <v>0</v>
      </c>
      <c r="AO9" s="66">
        <v>154.1350409228283</v>
      </c>
      <c r="AP9" s="66">
        <v>155.69737164432561</v>
      </c>
      <c r="AQ9" s="66">
        <v>0</v>
      </c>
      <c r="AR9" s="66"/>
      <c r="AS9" s="66"/>
      <c r="AT9" s="66"/>
      <c r="AU9" s="67">
        <v>106.22580526420624</v>
      </c>
      <c r="AV9" s="67">
        <v>0</v>
      </c>
      <c r="AW9" s="67">
        <v>122.2302768382842</v>
      </c>
      <c r="AX9" s="67">
        <v>96.98888000691025</v>
      </c>
      <c r="AY9" s="67">
        <v>0</v>
      </c>
      <c r="AZ9" s="67">
        <v>100.42784099757637</v>
      </c>
      <c r="BA9" s="67">
        <v>158.83082389708395</v>
      </c>
      <c r="BB9" s="67">
        <v>180.76785953984523</v>
      </c>
      <c r="BC9" s="67">
        <v>0</v>
      </c>
      <c r="BD9" s="67">
        <v>0</v>
      </c>
      <c r="BE9" s="67">
        <v>0</v>
      </c>
      <c r="BF9" s="67">
        <v>110.85924490770388</v>
      </c>
      <c r="BG9" s="67">
        <v>159.86235092505567</v>
      </c>
      <c r="BH9" s="67">
        <v>0</v>
      </c>
      <c r="BI9" s="67">
        <v>159.29005843061046</v>
      </c>
      <c r="BJ9" s="67">
        <v>0</v>
      </c>
      <c r="BK9" s="67">
        <v>0</v>
      </c>
      <c r="BL9" s="67">
        <v>75.560008418787874</v>
      </c>
      <c r="BM9" s="67">
        <v>0</v>
      </c>
      <c r="BN9" s="67">
        <v>151.30947641000387</v>
      </c>
      <c r="BO9" s="67">
        <v>105.92335467825573</v>
      </c>
      <c r="BP9" s="67">
        <v>198.25874458874458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/>
      <c r="CA9" s="67"/>
      <c r="CB9" s="67"/>
      <c r="CC9" s="67"/>
      <c r="CD9" s="67"/>
      <c r="CE9" s="67"/>
      <c r="CF9" s="67"/>
      <c r="CG9" s="67"/>
      <c r="CH9" s="67"/>
      <c r="CI9" s="76">
        <v>1726.5347249030681</v>
      </c>
      <c r="CJ9" s="77">
        <v>698.17901348425596</v>
      </c>
      <c r="CK9" s="78">
        <v>4</v>
      </c>
      <c r="CL9" s="79">
        <v>-1</v>
      </c>
      <c r="CM9" s="82"/>
      <c r="CN9" s="80">
        <v>13</v>
      </c>
      <c r="CO9" s="83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158.83082389708395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736</v>
      </c>
      <c r="B10" s="61" t="s">
        <v>72</v>
      </c>
      <c r="C10" s="61" t="s">
        <v>11</v>
      </c>
      <c r="D10" s="61" t="s">
        <v>104</v>
      </c>
      <c r="E10" s="84">
        <v>39947</v>
      </c>
      <c r="F10" s="85">
        <v>12</v>
      </c>
      <c r="G10" s="75">
        <v>0</v>
      </c>
      <c r="H10" s="66">
        <v>0</v>
      </c>
      <c r="I10" s="66">
        <v>0</v>
      </c>
      <c r="J10" s="66">
        <v>38.326805299810211</v>
      </c>
      <c r="K10" s="66">
        <v>9.8190072944605795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1.4334830133347687</v>
      </c>
      <c r="R10" s="66">
        <v>1.9047619047619047</v>
      </c>
      <c r="S10" s="66">
        <v>0</v>
      </c>
      <c r="T10" s="66">
        <v>0</v>
      </c>
      <c r="U10" s="66">
        <v>0</v>
      </c>
      <c r="V10" s="66">
        <v>29.68832804375764</v>
      </c>
      <c r="W10" s="66">
        <v>0</v>
      </c>
      <c r="X10" s="66">
        <v>0</v>
      </c>
      <c r="Y10" s="66">
        <v>39.854452315980858</v>
      </c>
      <c r="Z10" s="66">
        <v>0</v>
      </c>
      <c r="AA10" s="66">
        <v>0</v>
      </c>
      <c r="AB10" s="66">
        <v>1.8829802115967365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/>
      <c r="AK10" s="66">
        <v>0</v>
      </c>
      <c r="AL10" s="66">
        <v>0</v>
      </c>
      <c r="AM10" s="66">
        <v>0</v>
      </c>
      <c r="AN10" s="66">
        <v>49.179899525243343</v>
      </c>
      <c r="AO10" s="66">
        <v>132.35508948808081</v>
      </c>
      <c r="AP10" s="66">
        <v>22.846896926069519</v>
      </c>
      <c r="AQ10" s="66">
        <v>0</v>
      </c>
      <c r="AR10" s="66"/>
      <c r="AS10" s="66"/>
      <c r="AT10" s="66"/>
      <c r="AU10" s="67">
        <v>127.77886720187128</v>
      </c>
      <c r="AV10" s="67">
        <v>0</v>
      </c>
      <c r="AW10" s="67">
        <v>0</v>
      </c>
      <c r="AX10" s="67">
        <v>115.3833227668415</v>
      </c>
      <c r="AY10" s="67">
        <v>0</v>
      </c>
      <c r="AZ10" s="67">
        <v>83.964260506170405</v>
      </c>
      <c r="BA10" s="67">
        <v>56.971925963084459</v>
      </c>
      <c r="BB10" s="67">
        <v>114.88050886644369</v>
      </c>
      <c r="BC10" s="67">
        <v>109.72306029554963</v>
      </c>
      <c r="BD10" s="67">
        <v>0</v>
      </c>
      <c r="BE10" s="67">
        <v>0</v>
      </c>
      <c r="BF10" s="67">
        <v>0</v>
      </c>
      <c r="BG10" s="67">
        <v>78.332551953277274</v>
      </c>
      <c r="BH10" s="67">
        <v>0</v>
      </c>
      <c r="BI10" s="67">
        <v>132.21074849740668</v>
      </c>
      <c r="BJ10" s="67">
        <v>0</v>
      </c>
      <c r="BK10" s="67">
        <v>0</v>
      </c>
      <c r="BL10" s="67">
        <v>124.13429954515152</v>
      </c>
      <c r="BM10" s="67">
        <v>0</v>
      </c>
      <c r="BN10" s="67">
        <v>125.78739605168997</v>
      </c>
      <c r="BO10" s="67">
        <v>187.02092310379527</v>
      </c>
      <c r="BP10" s="67">
        <v>171.94121212121212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/>
      <c r="CA10" s="67"/>
      <c r="CB10" s="67"/>
      <c r="CC10" s="67"/>
      <c r="CD10" s="67"/>
      <c r="CE10" s="67"/>
      <c r="CF10" s="67"/>
      <c r="CG10" s="67"/>
      <c r="CH10" s="67"/>
      <c r="CI10" s="76">
        <v>1428.1290768724939</v>
      </c>
      <c r="CJ10" s="77">
        <v>618.95175092428542</v>
      </c>
      <c r="CK10" s="78">
        <v>5</v>
      </c>
      <c r="CL10" s="79">
        <v>0</v>
      </c>
      <c r="CN10" s="80">
        <v>12</v>
      </c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125.78739605168997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435</v>
      </c>
      <c r="B11" s="61" t="s">
        <v>71</v>
      </c>
      <c r="C11" s="61" t="s">
        <v>11</v>
      </c>
      <c r="D11" s="61" t="s">
        <v>103</v>
      </c>
      <c r="E11" s="84">
        <v>39509</v>
      </c>
      <c r="F11" s="64">
        <v>13</v>
      </c>
      <c r="G11" s="75">
        <v>0</v>
      </c>
      <c r="H11" s="66">
        <v>0</v>
      </c>
      <c r="I11" s="66">
        <v>0</v>
      </c>
      <c r="J11" s="66">
        <v>0</v>
      </c>
      <c r="K11" s="66">
        <v>96.787357616825716</v>
      </c>
      <c r="L11" s="66">
        <v>141.41422224142747</v>
      </c>
      <c r="M11" s="66">
        <v>0</v>
      </c>
      <c r="N11" s="66">
        <v>0</v>
      </c>
      <c r="O11" s="66">
        <v>67.124242424242425</v>
      </c>
      <c r="P11" s="66">
        <v>74.527651515151504</v>
      </c>
      <c r="Q11" s="66">
        <v>0</v>
      </c>
      <c r="R11" s="66">
        <v>64.761904761904759</v>
      </c>
      <c r="S11" s="66">
        <v>20.42664262820513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67.002414871859614</v>
      </c>
      <c r="Z11" s="66">
        <v>139.39092818945761</v>
      </c>
      <c r="AA11" s="66">
        <v>148.8802332535885</v>
      </c>
      <c r="AB11" s="66">
        <v>71.553248040675982</v>
      </c>
      <c r="AC11" s="66">
        <v>96.240196591433573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/>
      <c r="AK11" s="66">
        <v>0</v>
      </c>
      <c r="AL11" s="66">
        <v>0</v>
      </c>
      <c r="AM11" s="66">
        <v>0</v>
      </c>
      <c r="AN11" s="66">
        <v>123.43458276674855</v>
      </c>
      <c r="AO11" s="66">
        <v>0</v>
      </c>
      <c r="AP11" s="66">
        <v>0</v>
      </c>
      <c r="AQ11" s="66">
        <v>142.69068752594137</v>
      </c>
      <c r="AR11" s="66"/>
      <c r="AS11" s="66"/>
      <c r="AT11" s="66"/>
      <c r="AU11" s="67">
        <v>0</v>
      </c>
      <c r="AV11" s="67">
        <v>0</v>
      </c>
      <c r="AW11" s="67">
        <v>0</v>
      </c>
      <c r="AX11" s="67">
        <v>81.938881385148306</v>
      </c>
      <c r="AY11" s="67">
        <v>0</v>
      </c>
      <c r="AZ11" s="67">
        <v>70.793396113045645</v>
      </c>
      <c r="BA11" s="67">
        <v>136.38733791162642</v>
      </c>
      <c r="BB11" s="67">
        <v>99.675735634120258</v>
      </c>
      <c r="BC11" s="67">
        <v>66.78794974511716</v>
      </c>
      <c r="BD11" s="67">
        <v>61.830485939139123</v>
      </c>
      <c r="BE11" s="67">
        <v>0</v>
      </c>
      <c r="BF11" s="67">
        <v>0</v>
      </c>
      <c r="BG11" s="67">
        <v>110.30502213828842</v>
      </c>
      <c r="BH11" s="67">
        <v>0</v>
      </c>
      <c r="BI11" s="67">
        <v>78.052128630999121</v>
      </c>
      <c r="BJ11" s="67">
        <v>0</v>
      </c>
      <c r="BK11" s="67">
        <v>0</v>
      </c>
      <c r="BL11" s="67">
        <v>104.34477353070707</v>
      </c>
      <c r="BM11" s="67">
        <v>0</v>
      </c>
      <c r="BN11" s="67">
        <v>65.628206635664327</v>
      </c>
      <c r="BO11" s="67">
        <v>162.1951368510791</v>
      </c>
      <c r="BP11" s="67">
        <v>129.83316017316017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/>
      <c r="CA11" s="67"/>
      <c r="CB11" s="67"/>
      <c r="CC11" s="67"/>
      <c r="CD11" s="67"/>
      <c r="CE11" s="67"/>
      <c r="CF11" s="67"/>
      <c r="CG11" s="67"/>
      <c r="CH11" s="67"/>
      <c r="CI11" s="76">
        <v>1167.7722146880951</v>
      </c>
      <c r="CJ11" s="77">
        <v>538.72065707415413</v>
      </c>
      <c r="CK11" s="78">
        <v>6</v>
      </c>
      <c r="CL11" s="79">
        <v>0</v>
      </c>
      <c r="CN11" s="80">
        <v>12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104.34477353070707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443</v>
      </c>
      <c r="B12" s="61" t="s">
        <v>79</v>
      </c>
      <c r="C12" s="61" t="s">
        <v>15</v>
      </c>
      <c r="D12" s="62" t="s">
        <v>107</v>
      </c>
      <c r="E12" s="63">
        <v>40158</v>
      </c>
      <c r="F12" s="64">
        <v>12</v>
      </c>
      <c r="G12" s="75">
        <v>0</v>
      </c>
      <c r="H12" s="66">
        <v>63.28846153846154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46.666666666666664</v>
      </c>
      <c r="S12" s="66">
        <v>0</v>
      </c>
      <c r="T12" s="66">
        <v>0</v>
      </c>
      <c r="U12" s="66">
        <v>0</v>
      </c>
      <c r="V12" s="66">
        <v>55.494891125427785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96.031990791433557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/>
      <c r="AK12" s="66">
        <v>0</v>
      </c>
      <c r="AL12" s="66">
        <v>0</v>
      </c>
      <c r="AM12" s="66">
        <v>0</v>
      </c>
      <c r="AN12" s="66">
        <v>60.482945555706792</v>
      </c>
      <c r="AO12" s="66">
        <v>63.664473424646467</v>
      </c>
      <c r="AP12" s="66">
        <v>0</v>
      </c>
      <c r="AQ12" s="66">
        <v>0</v>
      </c>
      <c r="AR12" s="66"/>
      <c r="AS12" s="66"/>
      <c r="AT12" s="66"/>
      <c r="AU12" s="67">
        <v>0</v>
      </c>
      <c r="AV12" s="67">
        <v>0</v>
      </c>
      <c r="AW12" s="67">
        <v>53.092111402123912</v>
      </c>
      <c r="AX12" s="67">
        <v>51.83888414162444</v>
      </c>
      <c r="AY12" s="67">
        <v>0</v>
      </c>
      <c r="AZ12" s="67">
        <v>0</v>
      </c>
      <c r="BA12" s="67">
        <v>117.3966959239316</v>
      </c>
      <c r="BB12" s="67">
        <v>0</v>
      </c>
      <c r="BC12" s="67">
        <v>77.919274702636685</v>
      </c>
      <c r="BD12" s="67">
        <v>54.776691162061951</v>
      </c>
      <c r="BE12" s="67">
        <v>0</v>
      </c>
      <c r="BF12" s="67">
        <v>0</v>
      </c>
      <c r="BG12" s="67">
        <v>67.142187388523382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76.566241074941715</v>
      </c>
      <c r="BO12" s="67">
        <v>140.6794554320584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/>
      <c r="CA12" s="67"/>
      <c r="CB12" s="67"/>
      <c r="CC12" s="67"/>
      <c r="CD12" s="67"/>
      <c r="CE12" s="67"/>
      <c r="CF12" s="67"/>
      <c r="CG12" s="67"/>
      <c r="CH12" s="67"/>
      <c r="CI12" s="76">
        <v>639.41154122790203</v>
      </c>
      <c r="CJ12" s="77">
        <v>412.56166713356845</v>
      </c>
      <c r="CK12" s="78">
        <v>7</v>
      </c>
      <c r="CL12" s="79">
        <v>5</v>
      </c>
      <c r="CN12" s="80">
        <v>8</v>
      </c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67.142187388523382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438</v>
      </c>
      <c r="B13" s="61" t="s">
        <v>77</v>
      </c>
      <c r="C13" s="61" t="s">
        <v>11</v>
      </c>
      <c r="D13" s="61" t="s">
        <v>78</v>
      </c>
      <c r="E13" s="84">
        <v>39611</v>
      </c>
      <c r="F13" s="64">
        <v>13</v>
      </c>
      <c r="G13" s="75">
        <v>0</v>
      </c>
      <c r="H13" s="66">
        <v>0</v>
      </c>
      <c r="I13" s="66">
        <v>0</v>
      </c>
      <c r="J13" s="66">
        <v>0</v>
      </c>
      <c r="K13" s="66">
        <v>81.357489011244809</v>
      </c>
      <c r="L13" s="66">
        <v>43.838408894842516</v>
      </c>
      <c r="M13" s="66">
        <v>0</v>
      </c>
      <c r="N13" s="66">
        <v>0</v>
      </c>
      <c r="O13" s="66">
        <v>59.227272727272727</v>
      </c>
      <c r="P13" s="66">
        <v>74.527651515151504</v>
      </c>
      <c r="Q13" s="66">
        <v>0</v>
      </c>
      <c r="R13" s="66">
        <v>140.95238095238093</v>
      </c>
      <c r="S13" s="66">
        <v>70.906276709401723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80.725801050433262</v>
      </c>
      <c r="Z13" s="66">
        <v>160.1112012987013</v>
      </c>
      <c r="AA13" s="66">
        <v>70.694701953748009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/>
      <c r="AK13" s="66">
        <v>0</v>
      </c>
      <c r="AL13" s="66">
        <v>0</v>
      </c>
      <c r="AM13" s="66">
        <v>0</v>
      </c>
      <c r="AN13" s="66">
        <v>85.169862109056496</v>
      </c>
      <c r="AO13" s="66">
        <v>0</v>
      </c>
      <c r="AP13" s="66">
        <v>0</v>
      </c>
      <c r="AQ13" s="66">
        <v>69.91843688771128</v>
      </c>
      <c r="AR13" s="66"/>
      <c r="AS13" s="66"/>
      <c r="AT13" s="66"/>
      <c r="AU13" s="67">
        <v>0</v>
      </c>
      <c r="AV13" s="67">
        <v>0</v>
      </c>
      <c r="AW13" s="67">
        <v>0</v>
      </c>
      <c r="AX13" s="67">
        <v>60.199994487047739</v>
      </c>
      <c r="AY13" s="67">
        <v>0</v>
      </c>
      <c r="AZ13" s="67">
        <v>51.037099523358485</v>
      </c>
      <c r="BA13" s="67">
        <v>48.339815968677719</v>
      </c>
      <c r="BB13" s="67">
        <v>86.160381649832772</v>
      </c>
      <c r="BC13" s="67">
        <v>57.246814067243278</v>
      </c>
      <c r="BD13" s="67">
        <v>106.60428610196399</v>
      </c>
      <c r="BE13" s="67">
        <v>60.108910399999985</v>
      </c>
      <c r="BF13" s="67">
        <v>0</v>
      </c>
      <c r="BG13" s="67">
        <v>92.720163536532297</v>
      </c>
      <c r="BH13" s="67">
        <v>0</v>
      </c>
      <c r="BI13" s="67">
        <v>92.388233889754062</v>
      </c>
      <c r="BJ13" s="67">
        <v>0</v>
      </c>
      <c r="BK13" s="67">
        <v>0</v>
      </c>
      <c r="BL13" s="67">
        <v>88.153343155252529</v>
      </c>
      <c r="BM13" s="67">
        <v>0</v>
      </c>
      <c r="BN13" s="67">
        <v>89.327281254098665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/>
      <c r="CA13" s="67"/>
      <c r="CB13" s="67"/>
      <c r="CC13" s="67"/>
      <c r="CD13" s="67"/>
      <c r="CE13" s="67"/>
      <c r="CF13" s="67"/>
      <c r="CG13" s="67"/>
      <c r="CH13" s="67"/>
      <c r="CI13" s="76">
        <v>832.2863240337615</v>
      </c>
      <c r="CJ13" s="77">
        <v>381.03996478234899</v>
      </c>
      <c r="CK13" s="78">
        <v>8</v>
      </c>
      <c r="CL13" s="79">
        <v>1</v>
      </c>
      <c r="CN13" s="80">
        <v>11</v>
      </c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88.153343155252529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439</v>
      </c>
      <c r="B14" s="61" t="s">
        <v>73</v>
      </c>
      <c r="C14" s="61" t="s">
        <v>11</v>
      </c>
      <c r="D14" s="61" t="s">
        <v>105</v>
      </c>
      <c r="E14" s="84">
        <v>39330</v>
      </c>
      <c r="F14" s="64">
        <v>14</v>
      </c>
      <c r="G14" s="75">
        <v>0</v>
      </c>
      <c r="H14" s="66">
        <v>0</v>
      </c>
      <c r="I14" s="66">
        <v>0</v>
      </c>
      <c r="J14" s="66">
        <v>53.698568271972107</v>
      </c>
      <c r="K14" s="66">
        <v>140.27153277800829</v>
      </c>
      <c r="L14" s="66">
        <v>97.575813346584965</v>
      </c>
      <c r="M14" s="66">
        <v>0</v>
      </c>
      <c r="N14" s="66">
        <v>0</v>
      </c>
      <c r="O14" s="66">
        <v>0</v>
      </c>
      <c r="P14" s="66">
        <v>0</v>
      </c>
      <c r="Q14" s="66">
        <v>118.9790901067858</v>
      </c>
      <c r="R14" s="66">
        <v>21.904761904761905</v>
      </c>
      <c r="S14" s="66">
        <v>40.85328525641026</v>
      </c>
      <c r="T14" s="66">
        <v>0</v>
      </c>
      <c r="U14" s="66">
        <v>0</v>
      </c>
      <c r="V14" s="66">
        <v>46.134307080174906</v>
      </c>
      <c r="W14" s="66">
        <v>87.32222847671764</v>
      </c>
      <c r="X14" s="66">
        <v>71.26550165520753</v>
      </c>
      <c r="Y14" s="66">
        <v>55.700802724798955</v>
      </c>
      <c r="Z14" s="66">
        <v>0</v>
      </c>
      <c r="AA14" s="66">
        <v>0</v>
      </c>
      <c r="AB14" s="66">
        <v>173.23417946689975</v>
      </c>
      <c r="AC14" s="66">
        <v>58.027177356599658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/>
      <c r="AK14" s="66">
        <v>0</v>
      </c>
      <c r="AL14" s="66">
        <v>0</v>
      </c>
      <c r="AM14" s="66">
        <v>0</v>
      </c>
      <c r="AN14" s="66">
        <v>71.592058004714161</v>
      </c>
      <c r="AO14" s="66">
        <v>46.910664628686874</v>
      </c>
      <c r="AP14" s="66">
        <v>0</v>
      </c>
      <c r="AQ14" s="66">
        <v>0</v>
      </c>
      <c r="AR14" s="66"/>
      <c r="AS14" s="66"/>
      <c r="AT14" s="66"/>
      <c r="AU14" s="67">
        <v>0</v>
      </c>
      <c r="AV14" s="67">
        <v>0</v>
      </c>
      <c r="AW14" s="67">
        <v>84.338891018416106</v>
      </c>
      <c r="AX14" s="67">
        <v>30.09999724352387</v>
      </c>
      <c r="AY14" s="67">
        <v>0</v>
      </c>
      <c r="AZ14" s="67">
        <v>0</v>
      </c>
      <c r="BA14" s="67">
        <v>101.85889793399949</v>
      </c>
      <c r="BB14" s="67">
        <v>0</v>
      </c>
      <c r="BC14" s="67">
        <v>92.230978219447508</v>
      </c>
      <c r="BD14" s="67">
        <v>0</v>
      </c>
      <c r="BE14" s="67">
        <v>0</v>
      </c>
      <c r="BF14" s="67">
        <v>77.467906080082244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/>
      <c r="CA14" s="67"/>
      <c r="CB14" s="67"/>
      <c r="CC14" s="67"/>
      <c r="CD14" s="67"/>
      <c r="CE14" s="67"/>
      <c r="CF14" s="67"/>
      <c r="CG14" s="67"/>
      <c r="CH14" s="67"/>
      <c r="CI14" s="76">
        <v>385.99667049546917</v>
      </c>
      <c r="CJ14" s="77">
        <v>355.89667325194534</v>
      </c>
      <c r="CK14" s="78">
        <v>9</v>
      </c>
      <c r="CL14" s="79">
        <v>1</v>
      </c>
      <c r="CN14" s="80">
        <v>5</v>
      </c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30.09999724352387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444</v>
      </c>
      <c r="B15" s="61" t="s">
        <v>114</v>
      </c>
      <c r="C15" s="61" t="s">
        <v>11</v>
      </c>
      <c r="D15" s="61" t="s">
        <v>115</v>
      </c>
      <c r="E15" s="84">
        <v>39080</v>
      </c>
      <c r="F15" s="64">
        <v>15</v>
      </c>
      <c r="G15" s="75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5.922727272727272</v>
      </c>
      <c r="P15" s="66">
        <v>1.9742424242424241</v>
      </c>
      <c r="Q15" s="66">
        <v>70.240667653403662</v>
      </c>
      <c r="R15" s="66">
        <v>28.571428571428569</v>
      </c>
      <c r="S15" s="66">
        <v>40.85328525641026</v>
      </c>
      <c r="T15" s="66">
        <v>0</v>
      </c>
      <c r="U15" s="66">
        <v>0</v>
      </c>
      <c r="V15" s="66">
        <v>56.161562265962189</v>
      </c>
      <c r="W15" s="66">
        <v>63.169271664008505</v>
      </c>
      <c r="X15" s="66">
        <v>71.26550165520753</v>
      </c>
      <c r="Y15" s="66">
        <v>61.299257401616167</v>
      </c>
      <c r="Z15" s="66">
        <v>0</v>
      </c>
      <c r="AA15" s="66">
        <v>0</v>
      </c>
      <c r="AB15" s="66">
        <v>16.94682190437063</v>
      </c>
      <c r="AC15" s="66">
        <v>58.027177356599658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/>
      <c r="AK15" s="66">
        <v>0</v>
      </c>
      <c r="AL15" s="66">
        <v>0</v>
      </c>
      <c r="AM15" s="66">
        <v>0</v>
      </c>
      <c r="AN15" s="66">
        <v>34.924856184593096</v>
      </c>
      <c r="AO15" s="66">
        <v>98.847471896161622</v>
      </c>
      <c r="AP15" s="66">
        <v>115.08066599797981</v>
      </c>
      <c r="AQ15" s="66">
        <v>0</v>
      </c>
      <c r="AR15" s="66"/>
      <c r="AS15" s="66"/>
      <c r="AT15" s="66"/>
      <c r="AU15" s="67">
        <v>0</v>
      </c>
      <c r="AV15" s="67">
        <v>69.73050393954459</v>
      </c>
      <c r="AW15" s="67">
        <v>59.89283565075926</v>
      </c>
      <c r="AX15" s="67">
        <v>0</v>
      </c>
      <c r="AY15" s="67">
        <v>86.686066320192793</v>
      </c>
      <c r="AZ15" s="67">
        <v>36.219877081093117</v>
      </c>
      <c r="BA15" s="67">
        <v>0</v>
      </c>
      <c r="BB15" s="67">
        <v>0</v>
      </c>
      <c r="BC15" s="67">
        <v>28.623407033621639</v>
      </c>
      <c r="BD15" s="67">
        <v>73.556957410355167</v>
      </c>
      <c r="BE15" s="67">
        <v>0</v>
      </c>
      <c r="BF15" s="67">
        <v>92.160095164235756</v>
      </c>
      <c r="BG15" s="67">
        <v>0</v>
      </c>
      <c r="BH15" s="67">
        <v>95.32670778025026</v>
      </c>
      <c r="BI15" s="67">
        <v>66.901824540856396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/>
      <c r="CA15" s="67"/>
      <c r="CB15" s="67"/>
      <c r="CC15" s="67"/>
      <c r="CD15" s="67"/>
      <c r="CE15" s="67"/>
      <c r="CF15" s="67"/>
      <c r="CG15" s="67"/>
      <c r="CH15" s="67"/>
      <c r="CI15" s="76">
        <v>609.09827492090892</v>
      </c>
      <c r="CJ15" s="77">
        <v>347.72982667503396</v>
      </c>
      <c r="CK15" s="78">
        <v>10</v>
      </c>
      <c r="CL15" s="79">
        <v>1</v>
      </c>
      <c r="CN15" s="80">
        <v>9</v>
      </c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69.73050393954459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440</v>
      </c>
      <c r="B16" s="61" t="s">
        <v>59</v>
      </c>
      <c r="C16" s="61" t="s">
        <v>21</v>
      </c>
      <c r="D16" s="62" t="s">
        <v>60</v>
      </c>
      <c r="E16" s="63">
        <v>38630</v>
      </c>
      <c r="F16" s="64">
        <v>16</v>
      </c>
      <c r="G16" s="75">
        <v>0</v>
      </c>
      <c r="H16" s="66">
        <v>0</v>
      </c>
      <c r="I16" s="66">
        <v>0</v>
      </c>
      <c r="J16" s="66">
        <v>45.597000316359946</v>
      </c>
      <c r="K16" s="66">
        <v>0</v>
      </c>
      <c r="L16" s="66">
        <v>0</v>
      </c>
      <c r="M16" s="66">
        <v>0</v>
      </c>
      <c r="N16" s="66">
        <v>180.24760765550238</v>
      </c>
      <c r="O16" s="66">
        <v>126.35151515151514</v>
      </c>
      <c r="P16" s="66">
        <v>117.46742424242423</v>
      </c>
      <c r="Q16" s="66">
        <v>143.34830133347685</v>
      </c>
      <c r="R16" s="66">
        <v>57.142857142857139</v>
      </c>
      <c r="S16" s="66">
        <v>138.99508547008548</v>
      </c>
      <c r="T16" s="66">
        <v>0</v>
      </c>
      <c r="U16" s="66">
        <v>0</v>
      </c>
      <c r="V16" s="66">
        <v>0</v>
      </c>
      <c r="W16" s="66">
        <v>74.316790192951188</v>
      </c>
      <c r="X16" s="66">
        <v>150.08231474407944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52.784529494895352</v>
      </c>
      <c r="AE16" s="66">
        <v>52.305198826597135</v>
      </c>
      <c r="AF16" s="66">
        <v>119.81392139213922</v>
      </c>
      <c r="AG16" s="66">
        <v>122.81595517924764</v>
      </c>
      <c r="AH16" s="66">
        <v>0</v>
      </c>
      <c r="AI16" s="66">
        <v>0</v>
      </c>
      <c r="AJ16" s="66"/>
      <c r="AK16" s="66">
        <v>74.095226249999996</v>
      </c>
      <c r="AL16" s="66">
        <v>167.93598830126965</v>
      </c>
      <c r="AM16" s="66">
        <v>169.07863440652912</v>
      </c>
      <c r="AN16" s="66">
        <v>89.844140778146851</v>
      </c>
      <c r="AO16" s="66">
        <v>113.92589981252526</v>
      </c>
      <c r="AP16" s="66">
        <v>52.040154109380573</v>
      </c>
      <c r="AQ16" s="66">
        <v>98.456574392899554</v>
      </c>
      <c r="AR16" s="66"/>
      <c r="AS16" s="66"/>
      <c r="AT16" s="66"/>
      <c r="AU16" s="67">
        <v>47.724637147686863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41.434127973152329</v>
      </c>
      <c r="BB16" s="67">
        <v>74.334446913581218</v>
      </c>
      <c r="BC16" s="67">
        <v>34.984164152204229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158.15864782276546</v>
      </c>
      <c r="BK16" s="67">
        <v>27.514947552447556</v>
      </c>
      <c r="BL16" s="67">
        <v>0</v>
      </c>
      <c r="BM16" s="67">
        <v>0</v>
      </c>
      <c r="BN16" s="67">
        <v>12.761040179156954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76">
        <v>396.91201174099461</v>
      </c>
      <c r="CJ16" s="77">
        <v>321.65185985718585</v>
      </c>
      <c r="CK16" s="78">
        <v>11</v>
      </c>
      <c r="CL16" s="79">
        <v>-3</v>
      </c>
      <c r="CN16" s="80">
        <v>7</v>
      </c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34.984164152204229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445</v>
      </c>
      <c r="B17" s="61" t="s">
        <v>67</v>
      </c>
      <c r="C17" s="61" t="s">
        <v>15</v>
      </c>
      <c r="D17" s="61" t="s">
        <v>101</v>
      </c>
      <c r="E17" s="84">
        <v>39414</v>
      </c>
      <c r="F17" s="85">
        <v>14</v>
      </c>
      <c r="G17" s="75">
        <v>0</v>
      </c>
      <c r="H17" s="66">
        <v>0</v>
      </c>
      <c r="I17" s="66">
        <v>0</v>
      </c>
      <c r="J17" s="66">
        <v>64.593929950343252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46.666666666666664</v>
      </c>
      <c r="S17" s="66">
        <v>20.42664262820513</v>
      </c>
      <c r="T17" s="66">
        <v>0</v>
      </c>
      <c r="U17" s="66">
        <v>0</v>
      </c>
      <c r="V17" s="66">
        <v>66.861314608949144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/>
      <c r="AK17" s="66">
        <v>0</v>
      </c>
      <c r="AL17" s="66">
        <v>0</v>
      </c>
      <c r="AM17" s="66">
        <v>0</v>
      </c>
      <c r="AN17" s="66">
        <v>0</v>
      </c>
      <c r="AO17" s="66">
        <v>21.779951434747478</v>
      </c>
      <c r="AP17" s="66">
        <v>0</v>
      </c>
      <c r="AQ17" s="66">
        <v>0</v>
      </c>
      <c r="AR17" s="66"/>
      <c r="AS17" s="66"/>
      <c r="AT17" s="66"/>
      <c r="AU17" s="67">
        <v>0</v>
      </c>
      <c r="AV17" s="67">
        <v>0</v>
      </c>
      <c r="AW17" s="67">
        <v>51.336716272079364</v>
      </c>
      <c r="AX17" s="67">
        <v>0</v>
      </c>
      <c r="AY17" s="67">
        <v>0</v>
      </c>
      <c r="AZ17" s="67">
        <v>0</v>
      </c>
      <c r="BA17" s="67">
        <v>88.047521942948705</v>
      </c>
      <c r="BB17" s="67">
        <v>51.949641877105051</v>
      </c>
      <c r="BC17" s="67">
        <v>41.344921270786813</v>
      </c>
      <c r="BD17" s="67">
        <v>88.481557464630129</v>
      </c>
      <c r="BE17" s="67">
        <v>0</v>
      </c>
      <c r="BF17" s="67">
        <v>0</v>
      </c>
      <c r="BG17" s="67">
        <v>57.550446333020041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/>
      <c r="CA17" s="67"/>
      <c r="CB17" s="67"/>
      <c r="CC17" s="67"/>
      <c r="CD17" s="67"/>
      <c r="CE17" s="67"/>
      <c r="CF17" s="67"/>
      <c r="CG17" s="67"/>
      <c r="CH17" s="67"/>
      <c r="CI17" s="76">
        <v>378.71080516057009</v>
      </c>
      <c r="CJ17" s="77">
        <v>286.02916761770393</v>
      </c>
      <c r="CK17" s="78">
        <v>12</v>
      </c>
      <c r="CL17" s="79">
        <v>1</v>
      </c>
      <c r="CN17" s="80">
        <v>6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51.336716272079364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449</v>
      </c>
      <c r="B18" s="61" t="s">
        <v>178</v>
      </c>
      <c r="C18" s="61" t="s">
        <v>11</v>
      </c>
      <c r="D18" s="61" t="s">
        <v>179</v>
      </c>
      <c r="E18" s="84">
        <v>40100</v>
      </c>
      <c r="F18" s="85">
        <v>12</v>
      </c>
      <c r="G18" s="75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1.9742424242424241</v>
      </c>
      <c r="P18" s="66">
        <v>0</v>
      </c>
      <c r="Q18" s="66">
        <v>15.051571640015071</v>
      </c>
      <c r="R18" s="66">
        <v>10.476190476190476</v>
      </c>
      <c r="S18" s="66">
        <v>0</v>
      </c>
      <c r="T18" s="66">
        <v>0</v>
      </c>
      <c r="U18" s="66">
        <v>0</v>
      </c>
      <c r="V18" s="66">
        <v>28.081752135758638</v>
      </c>
      <c r="W18" s="66">
        <v>1.8579197548237796</v>
      </c>
      <c r="X18" s="66">
        <v>0</v>
      </c>
      <c r="Y18" s="66">
        <v>17.75967623109532</v>
      </c>
      <c r="Z18" s="66">
        <v>0</v>
      </c>
      <c r="AA18" s="66">
        <v>0</v>
      </c>
      <c r="AB18" s="66">
        <v>12.239371375378788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/>
      <c r="AK18" s="66">
        <v>0</v>
      </c>
      <c r="AL18" s="66">
        <v>0</v>
      </c>
      <c r="AM18" s="66">
        <v>0</v>
      </c>
      <c r="AN18" s="66">
        <v>0</v>
      </c>
      <c r="AO18" s="66">
        <v>15.078427916363637</v>
      </c>
      <c r="AP18" s="66">
        <v>22.846896926069519</v>
      </c>
      <c r="AQ18" s="66">
        <v>0</v>
      </c>
      <c r="AR18" s="66"/>
      <c r="AS18" s="66"/>
      <c r="AT18" s="66"/>
      <c r="AU18" s="67">
        <v>0</v>
      </c>
      <c r="AV18" s="67">
        <v>0</v>
      </c>
      <c r="AW18" s="67">
        <v>44.628151613379522</v>
      </c>
      <c r="AX18" s="67">
        <v>0</v>
      </c>
      <c r="AY18" s="67">
        <v>58.946525097731097</v>
      </c>
      <c r="AZ18" s="67">
        <v>4.1158951228514908</v>
      </c>
      <c r="BA18" s="67">
        <v>0</v>
      </c>
      <c r="BB18" s="67">
        <v>0</v>
      </c>
      <c r="BC18" s="67">
        <v>6.3607571185825869</v>
      </c>
      <c r="BD18" s="67">
        <v>46.044175179704247</v>
      </c>
      <c r="BE18" s="67">
        <v>49.643628375044649</v>
      </c>
      <c r="BF18" s="67">
        <v>55.260965236058858</v>
      </c>
      <c r="BG18" s="67">
        <v>0</v>
      </c>
      <c r="BH18" s="67">
        <v>77.532388994603537</v>
      </c>
      <c r="BI18" s="67">
        <v>57.344421035019764</v>
      </c>
      <c r="BJ18" s="67">
        <v>0</v>
      </c>
      <c r="BK18" s="67">
        <v>0</v>
      </c>
      <c r="BL18" s="67">
        <v>36.430718344772728</v>
      </c>
      <c r="BM18" s="67">
        <v>90.898085295184771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/>
      <c r="CA18" s="67"/>
      <c r="CB18" s="67"/>
      <c r="CC18" s="67"/>
      <c r="CD18" s="67"/>
      <c r="CE18" s="67"/>
      <c r="CF18" s="67"/>
      <c r="CG18" s="67"/>
      <c r="CH18" s="67"/>
      <c r="CI18" s="76">
        <v>527.20571141293328</v>
      </c>
      <c r="CJ18" s="77">
        <v>284.72142042253915</v>
      </c>
      <c r="CK18" s="78">
        <v>13</v>
      </c>
      <c r="CL18" s="79">
        <v>3</v>
      </c>
      <c r="CN18" s="80">
        <v>11</v>
      </c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55.260965236058858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447</v>
      </c>
      <c r="B19" s="61" t="s">
        <v>84</v>
      </c>
      <c r="C19" s="61" t="s">
        <v>11</v>
      </c>
      <c r="D19" s="62" t="s">
        <v>85</v>
      </c>
      <c r="E19" s="84">
        <v>39015</v>
      </c>
      <c r="F19" s="85">
        <v>15</v>
      </c>
      <c r="G19" s="75">
        <v>0</v>
      </c>
      <c r="H19" s="66">
        <v>0</v>
      </c>
      <c r="I19" s="66">
        <v>0</v>
      </c>
      <c r="J19" s="66">
        <v>62.06258376393437</v>
      </c>
      <c r="K19" s="66">
        <v>116.42537220574687</v>
      </c>
      <c r="L19" s="66">
        <v>82.020248900027937</v>
      </c>
      <c r="M19" s="66">
        <v>0</v>
      </c>
      <c r="N19" s="66">
        <v>0</v>
      </c>
      <c r="O19" s="66">
        <v>0</v>
      </c>
      <c r="P19" s="66">
        <v>0</v>
      </c>
      <c r="Q19" s="66">
        <v>83.142014773416577</v>
      </c>
      <c r="R19" s="66">
        <v>76.19047619047619</v>
      </c>
      <c r="S19" s="66">
        <v>20.42664262820513</v>
      </c>
      <c r="T19" s="66">
        <v>0</v>
      </c>
      <c r="U19" s="66">
        <v>0</v>
      </c>
      <c r="V19" s="66">
        <v>0</v>
      </c>
      <c r="W19" s="66">
        <v>10.218558651530788</v>
      </c>
      <c r="X19" s="66">
        <v>3.02052457346575</v>
      </c>
      <c r="Y19" s="66">
        <v>50.959623623030303</v>
      </c>
      <c r="Z19" s="66">
        <v>0</v>
      </c>
      <c r="AA19" s="66">
        <v>0</v>
      </c>
      <c r="AB19" s="66">
        <v>52.723445924708621</v>
      </c>
      <c r="AC19" s="66">
        <v>58.027177356599658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/>
      <c r="AK19" s="66">
        <v>0</v>
      </c>
      <c r="AL19" s="66">
        <v>0</v>
      </c>
      <c r="AM19" s="66">
        <v>0</v>
      </c>
      <c r="AN19" s="66">
        <v>41.339625687885707</v>
      </c>
      <c r="AO19" s="66">
        <v>73.716758702222222</v>
      </c>
      <c r="AP19" s="66">
        <v>99.849401380600128</v>
      </c>
      <c r="AQ19" s="66">
        <v>0</v>
      </c>
      <c r="AR19" s="66"/>
      <c r="AS19" s="66"/>
      <c r="AT19" s="66"/>
      <c r="AU19" s="67">
        <v>0</v>
      </c>
      <c r="AV19" s="67">
        <v>0</v>
      </c>
      <c r="AW19" s="67">
        <v>70.89356056620484</v>
      </c>
      <c r="AX19" s="67">
        <v>43.477773796201149</v>
      </c>
      <c r="AY19" s="67">
        <v>0</v>
      </c>
      <c r="AZ19" s="67">
        <v>0</v>
      </c>
      <c r="BA19" s="67">
        <v>65.604035957491192</v>
      </c>
      <c r="BB19" s="67">
        <v>0</v>
      </c>
      <c r="BC19" s="67">
        <v>49.295867669015045</v>
      </c>
      <c r="BD19" s="67">
        <v>52.236100189962364</v>
      </c>
      <c r="BE19" s="67">
        <v>0</v>
      </c>
      <c r="BF19" s="67">
        <v>65.447024102138442</v>
      </c>
      <c r="BG19" s="67">
        <v>49.557328786767258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76">
        <v>396.51169106778025</v>
      </c>
      <c r="CJ19" s="77">
        <v>254.18072081579683</v>
      </c>
      <c r="CK19" s="78">
        <v>14</v>
      </c>
      <c r="CL19" s="79">
        <v>1</v>
      </c>
      <c r="CN19" s="80">
        <v>7</v>
      </c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49.557328786767258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458</v>
      </c>
      <c r="B20" s="61" t="s">
        <v>135</v>
      </c>
      <c r="C20" s="61" t="s">
        <v>11</v>
      </c>
      <c r="D20" s="61" t="s">
        <v>136</v>
      </c>
      <c r="E20" s="84">
        <v>39745</v>
      </c>
      <c r="F20" s="85">
        <v>13</v>
      </c>
      <c r="G20" s="75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6.6666666666666661</v>
      </c>
      <c r="S20" s="66">
        <v>20.42664262820513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39.555642514712297</v>
      </c>
      <c r="Z20" s="66">
        <v>0</v>
      </c>
      <c r="AA20" s="66">
        <v>0</v>
      </c>
      <c r="AB20" s="66">
        <v>24.478742750757576</v>
      </c>
      <c r="AC20" s="66">
        <v>32.08006553047786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/>
      <c r="AK20" s="66">
        <v>0</v>
      </c>
      <c r="AL20" s="66">
        <v>0</v>
      </c>
      <c r="AM20" s="66">
        <v>0</v>
      </c>
      <c r="AN20" s="66">
        <v>25.65907801317044</v>
      </c>
      <c r="AO20" s="66">
        <v>7.5392139581818185</v>
      </c>
      <c r="AP20" s="66">
        <v>22.846896926069519</v>
      </c>
      <c r="AQ20" s="66">
        <v>0</v>
      </c>
      <c r="AR20" s="66"/>
      <c r="AS20" s="66"/>
      <c r="AT20" s="66"/>
      <c r="AU20" s="67">
        <v>64.659185812995105</v>
      </c>
      <c r="AV20" s="67">
        <v>0</v>
      </c>
      <c r="AW20" s="67">
        <v>0</v>
      </c>
      <c r="AX20" s="67">
        <v>0</v>
      </c>
      <c r="AY20" s="67">
        <v>25.427912787256552</v>
      </c>
      <c r="AZ20" s="67">
        <v>4.1158951228514908</v>
      </c>
      <c r="BA20" s="67">
        <v>0</v>
      </c>
      <c r="BB20" s="67">
        <v>22.807159848485146</v>
      </c>
      <c r="BC20" s="67">
        <v>6.3607571185825869</v>
      </c>
      <c r="BD20" s="67">
        <v>44.773800162824884</v>
      </c>
      <c r="BE20" s="67">
        <v>0</v>
      </c>
      <c r="BF20" s="67">
        <v>0</v>
      </c>
      <c r="BG20" s="67">
        <v>0</v>
      </c>
      <c r="BH20" s="67">
        <v>10.168182163226694</v>
      </c>
      <c r="BI20" s="67">
        <v>0</v>
      </c>
      <c r="BJ20" s="67">
        <v>0</v>
      </c>
      <c r="BK20" s="67">
        <v>0</v>
      </c>
      <c r="BL20" s="67">
        <v>64.765721501818177</v>
      </c>
      <c r="BM20" s="67">
        <v>73.93044270675027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/>
      <c r="CA20" s="67"/>
      <c r="CB20" s="67"/>
      <c r="CC20" s="67"/>
      <c r="CD20" s="67"/>
      <c r="CE20" s="67"/>
      <c r="CF20" s="67"/>
      <c r="CG20" s="67"/>
      <c r="CH20" s="67"/>
      <c r="CI20" s="76">
        <v>317.00905722479092</v>
      </c>
      <c r="CJ20" s="77">
        <v>248.12915018438844</v>
      </c>
      <c r="CK20" s="78">
        <v>15</v>
      </c>
      <c r="CL20" s="79">
        <v>8</v>
      </c>
      <c r="CN20" s="80">
        <v>9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25.427912787256552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452</v>
      </c>
      <c r="B21" s="61" t="s">
        <v>228</v>
      </c>
      <c r="C21" s="61" t="s">
        <v>165</v>
      </c>
      <c r="D21" s="61" t="s">
        <v>229</v>
      </c>
      <c r="E21" s="84">
        <v>40670</v>
      </c>
      <c r="F21" s="85">
        <v>10</v>
      </c>
      <c r="G21" s="75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/>
      <c r="AK21" s="66">
        <v>11.591576597176445</v>
      </c>
      <c r="AL21" s="66">
        <v>0</v>
      </c>
      <c r="AM21" s="66">
        <v>0</v>
      </c>
      <c r="AN21" s="66">
        <v>23.590454578879054</v>
      </c>
      <c r="AO21" s="66">
        <v>16.350858912623885</v>
      </c>
      <c r="AP21" s="66">
        <v>0</v>
      </c>
      <c r="AQ21" s="66">
        <v>30.686148836551713</v>
      </c>
      <c r="AR21" s="66"/>
      <c r="AS21" s="66"/>
      <c r="AT21" s="66"/>
      <c r="AU21" s="67">
        <v>0</v>
      </c>
      <c r="AV21" s="67">
        <v>58.299273785520889</v>
      </c>
      <c r="AW21" s="67">
        <v>0</v>
      </c>
      <c r="AX21" s="67">
        <v>22.574997932642901</v>
      </c>
      <c r="AY21" s="67">
        <v>0</v>
      </c>
      <c r="AZ21" s="67">
        <v>20.991065126542601</v>
      </c>
      <c r="BA21" s="67">
        <v>15.537797989932125</v>
      </c>
      <c r="BB21" s="67">
        <v>22.807159848485146</v>
      </c>
      <c r="BC21" s="67">
        <v>2.120252372860862</v>
      </c>
      <c r="BD21" s="67">
        <v>38.899389375957035</v>
      </c>
      <c r="BE21" s="67">
        <v>71.947287500064718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40.106126277350427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/>
      <c r="CA21" s="67"/>
      <c r="CB21" s="67"/>
      <c r="CC21" s="67"/>
      <c r="CD21" s="67"/>
      <c r="CE21" s="67"/>
      <c r="CF21" s="67"/>
      <c r="CG21" s="67"/>
      <c r="CH21" s="67"/>
      <c r="CI21" s="76">
        <v>293.28335020935674</v>
      </c>
      <c r="CJ21" s="77">
        <v>209.25207693889308</v>
      </c>
      <c r="CK21" s="78">
        <v>16</v>
      </c>
      <c r="CL21" s="79">
        <v>2</v>
      </c>
      <c r="CN21" s="80">
        <v>9</v>
      </c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22.807159848485146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448</v>
      </c>
      <c r="B22" s="61" t="s">
        <v>82</v>
      </c>
      <c r="C22" s="61" t="s">
        <v>11</v>
      </c>
      <c r="D22" s="62" t="s">
        <v>83</v>
      </c>
      <c r="E22" s="63">
        <v>39353</v>
      </c>
      <c r="F22" s="64">
        <v>14</v>
      </c>
      <c r="G22" s="75">
        <v>0</v>
      </c>
      <c r="H22" s="66">
        <v>0</v>
      </c>
      <c r="I22" s="66">
        <v>0</v>
      </c>
      <c r="J22" s="66">
        <v>38.13376587429903</v>
      </c>
      <c r="K22" s="66">
        <v>43.484175161182563</v>
      </c>
      <c r="L22" s="66">
        <v>117.3738044603848</v>
      </c>
      <c r="M22" s="66">
        <v>0</v>
      </c>
      <c r="N22" s="66">
        <v>0</v>
      </c>
      <c r="O22" s="66">
        <v>0</v>
      </c>
      <c r="P22" s="66">
        <v>0</v>
      </c>
      <c r="Q22" s="66">
        <v>44.437973413377833</v>
      </c>
      <c r="R22" s="66">
        <v>36.19047619047619</v>
      </c>
      <c r="S22" s="66">
        <v>20.42664262820513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46.820964609251291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/>
      <c r="AK22" s="66">
        <v>0</v>
      </c>
      <c r="AL22" s="66">
        <v>0</v>
      </c>
      <c r="AM22" s="66">
        <v>0</v>
      </c>
      <c r="AN22" s="66">
        <v>0</v>
      </c>
      <c r="AO22" s="66">
        <v>33.507617591919193</v>
      </c>
      <c r="AP22" s="66">
        <v>0</v>
      </c>
      <c r="AQ22" s="66">
        <v>82.760598765045998</v>
      </c>
      <c r="AR22" s="66"/>
      <c r="AS22" s="66"/>
      <c r="AT22" s="66"/>
      <c r="AU22" s="67">
        <v>0</v>
      </c>
      <c r="AV22" s="67">
        <v>85.73422615517778</v>
      </c>
      <c r="AW22" s="67">
        <v>37.891385819868106</v>
      </c>
      <c r="AX22" s="67">
        <v>0</v>
      </c>
      <c r="AY22" s="67">
        <v>35.830240745679689</v>
      </c>
      <c r="AZ22" s="67">
        <v>20.991065126542601</v>
      </c>
      <c r="BA22" s="67">
        <v>0</v>
      </c>
      <c r="BB22" s="67">
        <v>22.807159848485146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49.379918113489239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/>
      <c r="CA22" s="67"/>
      <c r="CB22" s="67"/>
      <c r="CC22" s="67"/>
      <c r="CD22" s="67"/>
      <c r="CE22" s="67"/>
      <c r="CF22" s="67"/>
      <c r="CG22" s="67"/>
      <c r="CH22" s="67"/>
      <c r="CI22" s="76">
        <v>252.63399580924255</v>
      </c>
      <c r="CJ22" s="77">
        <v>208.83577083421483</v>
      </c>
      <c r="CK22" s="78">
        <v>17</v>
      </c>
      <c r="CL22" s="79">
        <v>-3</v>
      </c>
      <c r="CN22" s="80">
        <v>6</v>
      </c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22.807159848485146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454</v>
      </c>
      <c r="B23" s="61" t="s">
        <v>200</v>
      </c>
      <c r="C23" s="61" t="s">
        <v>11</v>
      </c>
      <c r="D23" s="61" t="s">
        <v>212</v>
      </c>
      <c r="E23" s="84">
        <v>40745</v>
      </c>
      <c r="F23" s="64">
        <v>10</v>
      </c>
      <c r="G23" s="75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14.347602833753109</v>
      </c>
      <c r="Z23" s="66">
        <v>0</v>
      </c>
      <c r="AA23" s="66">
        <v>0</v>
      </c>
      <c r="AB23" s="66">
        <v>1.8829802115967365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/>
      <c r="AK23" s="66">
        <v>0</v>
      </c>
      <c r="AL23" s="66">
        <v>0</v>
      </c>
      <c r="AM23" s="66">
        <v>0</v>
      </c>
      <c r="AN23" s="66">
        <v>0</v>
      </c>
      <c r="AO23" s="66">
        <v>11.808953659117249</v>
      </c>
      <c r="AP23" s="66">
        <v>0</v>
      </c>
      <c r="AQ23" s="66">
        <v>0</v>
      </c>
      <c r="AR23" s="66"/>
      <c r="AS23" s="66"/>
      <c r="AT23" s="66"/>
      <c r="AU23" s="67">
        <v>0</v>
      </c>
      <c r="AV23" s="67">
        <v>0</v>
      </c>
      <c r="AW23" s="67">
        <v>37.703093604406838</v>
      </c>
      <c r="AX23" s="67">
        <v>0</v>
      </c>
      <c r="AY23" s="67">
        <v>49.70001135691053</v>
      </c>
      <c r="AZ23" s="67">
        <v>0</v>
      </c>
      <c r="BA23" s="67">
        <v>0</v>
      </c>
      <c r="BB23" s="67">
        <v>0</v>
      </c>
      <c r="BC23" s="67">
        <v>14.841766610026037</v>
      </c>
      <c r="BD23" s="67">
        <v>20.640492321936389</v>
      </c>
      <c r="BE23" s="67">
        <v>0</v>
      </c>
      <c r="BF23" s="67">
        <v>39.243294153143246</v>
      </c>
      <c r="BG23" s="67">
        <v>0</v>
      </c>
      <c r="BH23" s="67">
        <v>54.653979127343483</v>
      </c>
      <c r="BI23" s="67">
        <v>0</v>
      </c>
      <c r="BJ23" s="67">
        <v>0</v>
      </c>
      <c r="BK23" s="67">
        <v>0</v>
      </c>
      <c r="BL23" s="67">
        <v>36.430718344772728</v>
      </c>
      <c r="BM23" s="67">
        <v>61.810698000725644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/>
      <c r="CA23" s="67"/>
      <c r="CB23" s="67"/>
      <c r="CC23" s="67"/>
      <c r="CD23" s="67"/>
      <c r="CE23" s="67"/>
      <c r="CF23" s="67"/>
      <c r="CG23" s="67"/>
      <c r="CH23" s="67"/>
      <c r="CI23" s="76">
        <v>315.02405351926495</v>
      </c>
      <c r="CJ23" s="77">
        <v>205.40798263812289</v>
      </c>
      <c r="CK23" s="78">
        <v>18</v>
      </c>
      <c r="CL23" s="79">
        <v>3</v>
      </c>
      <c r="CN23" s="80">
        <v>8</v>
      </c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37.703093604406838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451</v>
      </c>
      <c r="B24" s="61" t="s">
        <v>227</v>
      </c>
      <c r="C24" s="61" t="s">
        <v>221</v>
      </c>
      <c r="D24" s="61" t="s">
        <v>559</v>
      </c>
      <c r="E24" s="84">
        <v>40311</v>
      </c>
      <c r="F24" s="85">
        <v>11</v>
      </c>
      <c r="G24" s="75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/>
      <c r="AK24" s="66">
        <v>37.317831903139151</v>
      </c>
      <c r="AL24" s="66">
        <v>0</v>
      </c>
      <c r="AM24" s="66">
        <v>0</v>
      </c>
      <c r="AN24" s="66">
        <v>0</v>
      </c>
      <c r="AO24" s="66">
        <v>1.6753808795959597</v>
      </c>
      <c r="AP24" s="66">
        <v>0</v>
      </c>
      <c r="AQ24" s="66">
        <v>59.93008876089538</v>
      </c>
      <c r="AR24" s="66"/>
      <c r="AS24" s="66"/>
      <c r="AT24" s="66"/>
      <c r="AU24" s="67">
        <v>33.869097330616484</v>
      </c>
      <c r="AV24" s="67">
        <v>0</v>
      </c>
      <c r="AW24" s="67">
        <v>0</v>
      </c>
      <c r="AX24" s="67">
        <v>22.574997932642901</v>
      </c>
      <c r="AY24" s="67">
        <v>0</v>
      </c>
      <c r="AZ24" s="67">
        <v>4.1158951228514908</v>
      </c>
      <c r="BA24" s="67">
        <v>24.16990798433886</v>
      </c>
      <c r="BB24" s="67">
        <v>51.949641877105051</v>
      </c>
      <c r="BC24" s="67">
        <v>1.5901892796456467</v>
      </c>
      <c r="BD24" s="67">
        <v>0</v>
      </c>
      <c r="BE24" s="67">
        <v>41.729426750037533</v>
      </c>
      <c r="BF24" s="67">
        <v>46.451246140455268</v>
      </c>
      <c r="BG24" s="67">
        <v>41.564211240514474</v>
      </c>
      <c r="BH24" s="67">
        <v>0</v>
      </c>
      <c r="BI24" s="67">
        <v>35.043812854734298</v>
      </c>
      <c r="BJ24" s="67">
        <v>0</v>
      </c>
      <c r="BK24" s="67">
        <v>0</v>
      </c>
      <c r="BL24" s="67">
        <v>55.770482404343433</v>
      </c>
      <c r="BM24" s="67">
        <v>0</v>
      </c>
      <c r="BN24" s="67">
        <v>32.814103317832163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/>
      <c r="CA24" s="67"/>
      <c r="CB24" s="67"/>
      <c r="CC24" s="67"/>
      <c r="CD24" s="67"/>
      <c r="CE24" s="67"/>
      <c r="CF24" s="67"/>
      <c r="CG24" s="67"/>
      <c r="CH24" s="67"/>
      <c r="CI24" s="76">
        <v>391.64301223511762</v>
      </c>
      <c r="CJ24" s="77">
        <v>195.90079717194129</v>
      </c>
      <c r="CK24" s="78">
        <v>19</v>
      </c>
      <c r="CL24" s="79">
        <v>-2</v>
      </c>
      <c r="CN24" s="80">
        <v>12</v>
      </c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41.564211240514474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455</v>
      </c>
      <c r="B25" s="61" t="s">
        <v>311</v>
      </c>
      <c r="C25" s="61" t="s">
        <v>11</v>
      </c>
      <c r="D25" s="62" t="s">
        <v>560</v>
      </c>
      <c r="E25" s="63">
        <v>41209</v>
      </c>
      <c r="F25" s="85">
        <v>9</v>
      </c>
      <c r="G25" s="75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/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/>
      <c r="AS25" s="66"/>
      <c r="AT25" s="66"/>
      <c r="AU25" s="67">
        <v>0</v>
      </c>
      <c r="AV25" s="67">
        <v>0</v>
      </c>
      <c r="AW25" s="67">
        <v>25.357363096438359</v>
      </c>
      <c r="AX25" s="67">
        <v>42.33</v>
      </c>
      <c r="AY25" s="67">
        <v>0</v>
      </c>
      <c r="AZ25" s="67">
        <v>0</v>
      </c>
      <c r="BA25" s="67">
        <v>45.483351785020886</v>
      </c>
      <c r="BB25" s="67">
        <v>0</v>
      </c>
      <c r="BC25" s="67">
        <v>42.471281796649038</v>
      </c>
      <c r="BD25" s="67">
        <v>40.127477577456425</v>
      </c>
      <c r="BE25" s="67">
        <v>0</v>
      </c>
      <c r="BF25" s="67">
        <v>35.068227043674035</v>
      </c>
      <c r="BG25" s="67">
        <v>17.536862948636195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76">
        <v>248.37456424787493</v>
      </c>
      <c r="CJ25" s="77">
        <v>170.41211115912637</v>
      </c>
      <c r="CK25" s="78">
        <v>20</v>
      </c>
      <c r="CL25" s="79">
        <v>2</v>
      </c>
      <c r="CN25" s="80">
        <v>7</v>
      </c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35.068227043674035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468</v>
      </c>
      <c r="B26" s="61" t="s">
        <v>356</v>
      </c>
      <c r="C26" s="61" t="s">
        <v>221</v>
      </c>
      <c r="D26" s="61" t="s">
        <v>562</v>
      </c>
      <c r="E26" s="84">
        <v>41477</v>
      </c>
      <c r="F26" s="85">
        <v>8</v>
      </c>
      <c r="G26" s="75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/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/>
      <c r="AS26" s="66"/>
      <c r="AT26" s="66"/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54.711857944300483</v>
      </c>
      <c r="BB26" s="67">
        <v>0</v>
      </c>
      <c r="BC26" s="67">
        <v>24.633343442056443</v>
      </c>
      <c r="BD26" s="67">
        <v>0</v>
      </c>
      <c r="BE26" s="67">
        <v>36.074158498767787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45.294352000701757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76">
        <v>160.71371188582648</v>
      </c>
      <c r="CJ26" s="77">
        <v>160.71371188582646</v>
      </c>
      <c r="CK26" s="78">
        <v>21</v>
      </c>
      <c r="CL26" s="79">
        <v>11</v>
      </c>
      <c r="CN26" s="80">
        <v>4</v>
      </c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0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453</v>
      </c>
      <c r="B27" s="61" t="s">
        <v>164</v>
      </c>
      <c r="C27" s="61" t="s">
        <v>165</v>
      </c>
      <c r="D27" s="62" t="s">
        <v>176</v>
      </c>
      <c r="E27" s="63">
        <v>40118</v>
      </c>
      <c r="F27" s="85">
        <v>12</v>
      </c>
      <c r="G27" s="75">
        <v>0</v>
      </c>
      <c r="H27" s="66">
        <v>0</v>
      </c>
      <c r="I27" s="66">
        <v>0</v>
      </c>
      <c r="J27" s="66">
        <v>0</v>
      </c>
      <c r="K27" s="66">
        <v>36.470598522282152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5.0171905466716904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/>
      <c r="AK27" s="66">
        <v>54.083814352375576</v>
      </c>
      <c r="AL27" s="66">
        <v>0</v>
      </c>
      <c r="AM27" s="66">
        <v>0</v>
      </c>
      <c r="AN27" s="66">
        <v>0</v>
      </c>
      <c r="AO27" s="66">
        <v>21.779951434747478</v>
      </c>
      <c r="AP27" s="66">
        <v>86.310499498484845</v>
      </c>
      <c r="AQ27" s="66">
        <v>59.796536438144706</v>
      </c>
      <c r="AR27" s="66"/>
      <c r="AS27" s="66"/>
      <c r="AT27" s="66"/>
      <c r="AU27" s="67">
        <v>0</v>
      </c>
      <c r="AV27" s="67">
        <v>41.152428554485333</v>
      </c>
      <c r="AW27" s="67">
        <v>0</v>
      </c>
      <c r="AX27" s="67">
        <v>36.788885519862504</v>
      </c>
      <c r="AY27" s="67">
        <v>0</v>
      </c>
      <c r="AZ27" s="67">
        <v>20.991065126542601</v>
      </c>
      <c r="BA27" s="67">
        <v>20.717063986576164</v>
      </c>
      <c r="BB27" s="67">
        <v>51.949641877105051</v>
      </c>
      <c r="BC27" s="67">
        <v>23.852839194684702</v>
      </c>
      <c r="BD27" s="67">
        <v>0</v>
      </c>
      <c r="BE27" s="67">
        <v>25.901023500023292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/>
      <c r="CA27" s="67"/>
      <c r="CB27" s="67"/>
      <c r="CC27" s="67"/>
      <c r="CD27" s="67"/>
      <c r="CE27" s="67"/>
      <c r="CF27" s="67"/>
      <c r="CG27" s="67"/>
      <c r="CH27" s="67"/>
      <c r="CI27" s="76">
        <v>221.35294775927963</v>
      </c>
      <c r="CJ27" s="77">
        <v>155.79197945147618</v>
      </c>
      <c r="CK27" s="78">
        <v>22</v>
      </c>
      <c r="CL27" s="79">
        <v>-3</v>
      </c>
      <c r="CN27" s="80">
        <v>7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23.852839194684702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456</v>
      </c>
      <c r="B28" s="61" t="s">
        <v>88</v>
      </c>
      <c r="C28" s="61" t="s">
        <v>11</v>
      </c>
      <c r="D28" s="62" t="s">
        <v>110</v>
      </c>
      <c r="E28" s="63">
        <v>40568</v>
      </c>
      <c r="F28" s="85">
        <v>10</v>
      </c>
      <c r="G28" s="75">
        <v>0</v>
      </c>
      <c r="H28" s="66">
        <v>0</v>
      </c>
      <c r="I28" s="66">
        <v>0</v>
      </c>
      <c r="J28" s="66">
        <v>26.782586836011955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1.4334830133347687</v>
      </c>
      <c r="R28" s="66">
        <v>1.9047619047619047</v>
      </c>
      <c r="S28" s="66">
        <v>0</v>
      </c>
      <c r="T28" s="66">
        <v>0</v>
      </c>
      <c r="U28" s="66">
        <v>0</v>
      </c>
      <c r="V28" s="66">
        <v>20.746060560698112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1.8829802115967365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/>
      <c r="AK28" s="66">
        <v>0</v>
      </c>
      <c r="AL28" s="66">
        <v>0</v>
      </c>
      <c r="AM28" s="66">
        <v>0</v>
      </c>
      <c r="AN28" s="66">
        <v>28.376923623869008</v>
      </c>
      <c r="AO28" s="66">
        <v>45.419052535066342</v>
      </c>
      <c r="AP28" s="66">
        <v>0</v>
      </c>
      <c r="AQ28" s="66">
        <v>0</v>
      </c>
      <c r="AR28" s="66"/>
      <c r="AS28" s="66"/>
      <c r="AT28" s="66"/>
      <c r="AU28" s="67">
        <v>0</v>
      </c>
      <c r="AV28" s="67">
        <v>0</v>
      </c>
      <c r="AW28" s="67">
        <v>0</v>
      </c>
      <c r="AX28" s="67">
        <v>0</v>
      </c>
      <c r="AY28" s="67">
        <v>41.609311833692537</v>
      </c>
      <c r="AZ28" s="67">
        <v>0</v>
      </c>
      <c r="BA28" s="67">
        <v>0</v>
      </c>
      <c r="BB28" s="67">
        <v>0</v>
      </c>
      <c r="BC28" s="67">
        <v>14.841766610026037</v>
      </c>
      <c r="BD28" s="67">
        <v>33.342333750820323</v>
      </c>
      <c r="BE28" s="67">
        <v>0</v>
      </c>
      <c r="BF28" s="67">
        <v>0</v>
      </c>
      <c r="BG28" s="67">
        <v>0</v>
      </c>
      <c r="BH28" s="67">
        <v>64.822161290570179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/>
      <c r="CA28" s="67"/>
      <c r="CB28" s="67"/>
      <c r="CC28" s="67"/>
      <c r="CD28" s="67"/>
      <c r="CE28" s="67"/>
      <c r="CF28" s="67"/>
      <c r="CG28" s="67"/>
      <c r="CH28" s="67"/>
      <c r="CI28" s="76">
        <v>154.61557348510905</v>
      </c>
      <c r="CJ28" s="77">
        <v>154.61557348510908</v>
      </c>
      <c r="CK28" s="78">
        <v>23</v>
      </c>
      <c r="CL28" s="79">
        <v>1</v>
      </c>
      <c r="CN28" s="80">
        <v>4</v>
      </c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0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459</v>
      </c>
      <c r="B29" s="61" t="s">
        <v>213</v>
      </c>
      <c r="C29" s="61" t="s">
        <v>16</v>
      </c>
      <c r="D29" s="62" t="s">
        <v>214</v>
      </c>
      <c r="E29" s="63">
        <v>40990</v>
      </c>
      <c r="F29" s="86">
        <v>9</v>
      </c>
      <c r="G29" s="87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1.8829802115967365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/>
      <c r="AK29" s="66">
        <v>0</v>
      </c>
      <c r="AL29" s="66">
        <v>0</v>
      </c>
      <c r="AM29" s="66">
        <v>0</v>
      </c>
      <c r="AN29" s="66">
        <v>0</v>
      </c>
      <c r="AO29" s="66">
        <v>22.25533574218251</v>
      </c>
      <c r="AP29" s="66">
        <v>0</v>
      </c>
      <c r="AQ29" s="66">
        <v>0</v>
      </c>
      <c r="AR29" s="66"/>
      <c r="AS29" s="66"/>
      <c r="AT29" s="66"/>
      <c r="AU29" s="67">
        <v>0</v>
      </c>
      <c r="AV29" s="67">
        <v>0</v>
      </c>
      <c r="AW29" s="67">
        <v>36.749801589041098</v>
      </c>
      <c r="AX29" s="67">
        <v>51</v>
      </c>
      <c r="AY29" s="67">
        <v>0</v>
      </c>
      <c r="AZ29" s="67">
        <v>0</v>
      </c>
      <c r="BA29" s="67">
        <v>23.730444409576112</v>
      </c>
      <c r="BB29" s="67">
        <v>0</v>
      </c>
      <c r="BC29" s="67">
        <v>29.305184439687835</v>
      </c>
      <c r="BD29" s="67">
        <v>14.445891927884313</v>
      </c>
      <c r="BE29" s="67">
        <v>0</v>
      </c>
      <c r="BF29" s="67">
        <v>0</v>
      </c>
      <c r="BG29" s="67">
        <v>35.789516221706513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/>
      <c r="CA29" s="67"/>
      <c r="CB29" s="67"/>
      <c r="CC29" s="67"/>
      <c r="CD29" s="67"/>
      <c r="CE29" s="67"/>
      <c r="CF29" s="67"/>
      <c r="CG29" s="67"/>
      <c r="CH29" s="67"/>
      <c r="CI29" s="76">
        <v>191.02083858789587</v>
      </c>
      <c r="CJ29" s="77">
        <v>152.84450225043543</v>
      </c>
      <c r="CK29" s="78">
        <v>24</v>
      </c>
      <c r="CL29" s="79">
        <v>1</v>
      </c>
      <c r="CN29" s="80">
        <v>6</v>
      </c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23.730444409576112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460</v>
      </c>
      <c r="B30" s="61" t="s">
        <v>198</v>
      </c>
      <c r="C30" s="61" t="s">
        <v>11</v>
      </c>
      <c r="D30" s="61" t="s">
        <v>211</v>
      </c>
      <c r="E30" s="84">
        <v>40745</v>
      </c>
      <c r="F30" s="86">
        <v>10</v>
      </c>
      <c r="G30" s="87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16.73886997271196</v>
      </c>
      <c r="Z30" s="66">
        <v>0</v>
      </c>
      <c r="AA30" s="66">
        <v>0</v>
      </c>
      <c r="AB30" s="66">
        <v>1.8829802115967365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/>
      <c r="AK30" s="66">
        <v>0</v>
      </c>
      <c r="AL30" s="66">
        <v>0</v>
      </c>
      <c r="AM30" s="66">
        <v>0</v>
      </c>
      <c r="AN30" s="66">
        <v>0</v>
      </c>
      <c r="AO30" s="66">
        <v>31.339146249195778</v>
      </c>
      <c r="AP30" s="66">
        <v>0</v>
      </c>
      <c r="AQ30" s="66">
        <v>0</v>
      </c>
      <c r="AR30" s="66"/>
      <c r="AS30" s="66"/>
      <c r="AT30" s="66"/>
      <c r="AU30" s="67">
        <v>0</v>
      </c>
      <c r="AV30" s="67">
        <v>0</v>
      </c>
      <c r="AW30" s="67">
        <v>27.700232035890735</v>
      </c>
      <c r="AX30" s="67">
        <v>0</v>
      </c>
      <c r="AY30" s="67">
        <v>70.504667273756809</v>
      </c>
      <c r="AZ30" s="67">
        <v>0</v>
      </c>
      <c r="BA30" s="67">
        <v>0</v>
      </c>
      <c r="BB30" s="67">
        <v>0</v>
      </c>
      <c r="BC30" s="67">
        <v>0</v>
      </c>
      <c r="BD30" s="67">
        <v>24.609817768462616</v>
      </c>
      <c r="BE30" s="67">
        <v>0</v>
      </c>
      <c r="BF30" s="67">
        <v>0</v>
      </c>
      <c r="BG30" s="67">
        <v>0</v>
      </c>
      <c r="BH30" s="67">
        <v>22.878409867260061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/>
      <c r="CA30" s="67"/>
      <c r="CB30" s="67"/>
      <c r="CC30" s="67"/>
      <c r="CD30" s="67"/>
      <c r="CE30" s="67"/>
      <c r="CF30" s="67"/>
      <c r="CG30" s="67"/>
      <c r="CH30" s="67"/>
      <c r="CI30" s="76">
        <v>145.69312694537024</v>
      </c>
      <c r="CJ30" s="77">
        <v>145.69312694537024</v>
      </c>
      <c r="CK30" s="78">
        <v>25</v>
      </c>
      <c r="CL30" s="79">
        <v>1</v>
      </c>
      <c r="CN30" s="80">
        <v>4</v>
      </c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0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461</v>
      </c>
      <c r="B31" s="61" t="s">
        <v>233</v>
      </c>
      <c r="C31" s="61" t="s">
        <v>221</v>
      </c>
      <c r="D31" s="61" t="s">
        <v>561</v>
      </c>
      <c r="E31" s="84">
        <v>40246</v>
      </c>
      <c r="F31" s="86">
        <v>11</v>
      </c>
      <c r="G31" s="87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/>
      <c r="AK31" s="66">
        <v>0</v>
      </c>
      <c r="AL31" s="66">
        <v>0</v>
      </c>
      <c r="AM31" s="66">
        <v>0</v>
      </c>
      <c r="AN31" s="66">
        <v>0</v>
      </c>
      <c r="AO31" s="66">
        <v>1.6753808795959597</v>
      </c>
      <c r="AP31" s="66">
        <v>0</v>
      </c>
      <c r="AQ31" s="66">
        <v>37.099578756744762</v>
      </c>
      <c r="AR31" s="66"/>
      <c r="AS31" s="66"/>
      <c r="AT31" s="66"/>
      <c r="AU31" s="67">
        <v>18.474053089427173</v>
      </c>
      <c r="AV31" s="67">
        <v>0</v>
      </c>
      <c r="AW31" s="67">
        <v>0</v>
      </c>
      <c r="AX31" s="67">
        <v>1.6722220690846594</v>
      </c>
      <c r="AY31" s="67">
        <v>0</v>
      </c>
      <c r="AZ31" s="67">
        <v>0</v>
      </c>
      <c r="BA31" s="67">
        <v>11.221742992728757</v>
      </c>
      <c r="BB31" s="67">
        <v>0</v>
      </c>
      <c r="BC31" s="67">
        <v>6.3607571185825869</v>
      </c>
      <c r="BD31" s="67">
        <v>0</v>
      </c>
      <c r="BE31" s="67">
        <v>35.254170875031704</v>
      </c>
      <c r="BF31" s="67">
        <v>33.637109274122786</v>
      </c>
      <c r="BG31" s="67">
        <v>35.169717203512249</v>
      </c>
      <c r="BH31" s="67">
        <v>0</v>
      </c>
      <c r="BI31" s="67">
        <v>35.043812854734298</v>
      </c>
      <c r="BJ31" s="67">
        <v>0</v>
      </c>
      <c r="BK31" s="67">
        <v>0</v>
      </c>
      <c r="BL31" s="67">
        <v>36.430718344772728</v>
      </c>
      <c r="BM31" s="67">
        <v>37.57120858867637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/>
      <c r="CA31" s="67"/>
      <c r="CB31" s="67"/>
      <c r="CC31" s="67"/>
      <c r="CD31" s="67"/>
      <c r="CE31" s="67"/>
      <c r="CF31" s="67"/>
      <c r="CG31" s="67"/>
      <c r="CH31" s="67"/>
      <c r="CI31" s="76">
        <v>250.83551241067335</v>
      </c>
      <c r="CJ31" s="77">
        <v>144.42581501199305</v>
      </c>
      <c r="CK31" s="78">
        <v>26</v>
      </c>
      <c r="CL31" s="79">
        <v>1</v>
      </c>
      <c r="CN31" s="80">
        <v>10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35.043812854734298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442</v>
      </c>
      <c r="B32" s="61" t="s">
        <v>61</v>
      </c>
      <c r="C32" s="61" t="s">
        <v>15</v>
      </c>
      <c r="D32" s="61" t="s">
        <v>99</v>
      </c>
      <c r="E32" s="84">
        <v>38388</v>
      </c>
      <c r="F32" s="86">
        <v>16</v>
      </c>
      <c r="G32" s="87">
        <v>0</v>
      </c>
      <c r="H32" s="66">
        <v>130.41258741258741</v>
      </c>
      <c r="I32" s="66">
        <v>90.171703296703299</v>
      </c>
      <c r="J32" s="66">
        <v>87.394250606356565</v>
      </c>
      <c r="K32" s="66">
        <v>0</v>
      </c>
      <c r="L32" s="66">
        <v>0</v>
      </c>
      <c r="M32" s="66">
        <v>136.48128342245988</v>
      </c>
      <c r="N32" s="66">
        <v>0</v>
      </c>
      <c r="O32" s="66">
        <v>167.81060606060606</v>
      </c>
      <c r="P32" s="66">
        <v>74.527651515151504</v>
      </c>
      <c r="Q32" s="66">
        <v>0</v>
      </c>
      <c r="R32" s="66">
        <v>121.9047619047619</v>
      </c>
      <c r="S32" s="66">
        <v>120.21196581196583</v>
      </c>
      <c r="T32" s="66">
        <v>0</v>
      </c>
      <c r="U32" s="66">
        <v>0</v>
      </c>
      <c r="V32" s="66">
        <v>67.664532850556853</v>
      </c>
      <c r="W32" s="66">
        <v>137.48606185695968</v>
      </c>
      <c r="X32" s="66">
        <v>213.3245480010186</v>
      </c>
      <c r="Y32" s="66">
        <v>0</v>
      </c>
      <c r="Z32" s="66">
        <v>0</v>
      </c>
      <c r="AA32" s="66">
        <v>0</v>
      </c>
      <c r="AB32" s="66">
        <v>62.138346982692305</v>
      </c>
      <c r="AC32" s="66">
        <v>111.3366980175408</v>
      </c>
      <c r="AD32" s="66">
        <v>130.20183942074186</v>
      </c>
      <c r="AE32" s="66">
        <v>104.61039765319427</v>
      </c>
      <c r="AF32" s="66">
        <v>0</v>
      </c>
      <c r="AG32" s="66">
        <v>0</v>
      </c>
      <c r="AH32" s="66">
        <v>0</v>
      </c>
      <c r="AI32" s="66">
        <v>0</v>
      </c>
      <c r="AJ32" s="66"/>
      <c r="AK32" s="66">
        <v>0</v>
      </c>
      <c r="AL32" s="66">
        <v>123.99012220374114</v>
      </c>
      <c r="AM32" s="66">
        <v>145.37602210654842</v>
      </c>
      <c r="AN32" s="66">
        <v>74.689707393881108</v>
      </c>
      <c r="AO32" s="66">
        <v>40.209141110303037</v>
      </c>
      <c r="AP32" s="66">
        <v>52.040154109380573</v>
      </c>
      <c r="AQ32" s="66">
        <v>0</v>
      </c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87.674902597402593</v>
      </c>
      <c r="BK32" s="67">
        <v>53.719659507159513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/>
      <c r="CA32" s="67"/>
      <c r="CB32" s="67"/>
      <c r="CC32" s="67"/>
      <c r="CD32" s="67"/>
      <c r="CE32" s="67"/>
      <c r="CF32" s="67"/>
      <c r="CG32" s="67"/>
      <c r="CH32" s="67"/>
      <c r="CI32" s="76">
        <v>141.39456210456211</v>
      </c>
      <c r="CJ32" s="77">
        <v>141.39456210456211</v>
      </c>
      <c r="CK32" s="78">
        <v>27</v>
      </c>
      <c r="CL32" s="79">
        <v>1</v>
      </c>
      <c r="CN32" s="80">
        <v>2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0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450</v>
      </c>
      <c r="B33" s="61" t="s">
        <v>163</v>
      </c>
      <c r="C33" s="61" t="s">
        <v>21</v>
      </c>
      <c r="D33" s="61" t="s">
        <v>187</v>
      </c>
      <c r="E33" s="84">
        <v>39934</v>
      </c>
      <c r="F33" s="86">
        <v>12</v>
      </c>
      <c r="G33" s="87">
        <v>0</v>
      </c>
      <c r="H33" s="66">
        <v>0</v>
      </c>
      <c r="I33" s="66">
        <v>0</v>
      </c>
      <c r="J33" s="66">
        <v>20.234243116974998</v>
      </c>
      <c r="K33" s="66">
        <v>25.24887590004149</v>
      </c>
      <c r="L33" s="66">
        <v>28.282844448285495</v>
      </c>
      <c r="M33" s="66">
        <v>0</v>
      </c>
      <c r="N33" s="66">
        <v>0</v>
      </c>
      <c r="O33" s="66">
        <v>0</v>
      </c>
      <c r="P33" s="66">
        <v>0</v>
      </c>
      <c r="Q33" s="66">
        <v>15.051571640015071</v>
      </c>
      <c r="R33" s="66">
        <v>1.9047619047619047</v>
      </c>
      <c r="S33" s="66">
        <v>11.269871794871797</v>
      </c>
      <c r="T33" s="66">
        <v>0</v>
      </c>
      <c r="U33" s="66">
        <v>0</v>
      </c>
      <c r="V33" s="66">
        <v>0</v>
      </c>
      <c r="W33" s="66">
        <v>1.8579197548237796</v>
      </c>
      <c r="X33" s="66">
        <v>1.8878278584160937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/>
      <c r="AK33" s="66">
        <v>48.601162463288794</v>
      </c>
      <c r="AL33" s="66">
        <v>0</v>
      </c>
      <c r="AM33" s="66">
        <v>0</v>
      </c>
      <c r="AN33" s="66">
        <v>38.264720657692045</v>
      </c>
      <c r="AO33" s="66">
        <v>55.287569026666674</v>
      </c>
      <c r="AP33" s="66">
        <v>22.846896926069519</v>
      </c>
      <c r="AQ33" s="66">
        <v>51.368647509338899</v>
      </c>
      <c r="AR33" s="66"/>
      <c r="AS33" s="66"/>
      <c r="AT33" s="66"/>
      <c r="AU33" s="67">
        <v>75.435716781827622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7.7688989949660625</v>
      </c>
      <c r="BB33" s="67">
        <v>51.949641877105051</v>
      </c>
      <c r="BC33" s="67">
        <v>1.5901892796456467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3.6460114797591294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/>
      <c r="CA33" s="67"/>
      <c r="CB33" s="67"/>
      <c r="CC33" s="67"/>
      <c r="CD33" s="67"/>
      <c r="CE33" s="67"/>
      <c r="CF33" s="67"/>
      <c r="CG33" s="67"/>
      <c r="CH33" s="67"/>
      <c r="CI33" s="76">
        <v>140.39045841330352</v>
      </c>
      <c r="CJ33" s="77">
        <v>138.80026913365785</v>
      </c>
      <c r="CK33" s="78">
        <v>28</v>
      </c>
      <c r="CL33" s="79">
        <v>-8</v>
      </c>
      <c r="CN33" s="80">
        <v>5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1.5901892796456467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477</v>
      </c>
      <c r="B34" s="61" t="s">
        <v>148</v>
      </c>
      <c r="C34" s="61" t="s">
        <v>149</v>
      </c>
      <c r="D34" s="61" t="s">
        <v>171</v>
      </c>
      <c r="E34" s="84">
        <v>40644</v>
      </c>
      <c r="F34" s="86">
        <v>10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/>
      <c r="AK34" s="66">
        <v>0</v>
      </c>
      <c r="AL34" s="66">
        <v>0</v>
      </c>
      <c r="AM34" s="66">
        <v>0</v>
      </c>
      <c r="AN34" s="66">
        <v>0</v>
      </c>
      <c r="AO34" s="66">
        <v>37.697813604105065</v>
      </c>
      <c r="AP34" s="66">
        <v>0</v>
      </c>
      <c r="AQ34" s="66">
        <v>0</v>
      </c>
      <c r="AR34" s="66"/>
      <c r="AS34" s="66"/>
      <c r="AT34" s="66"/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11.221742992728757</v>
      </c>
      <c r="BB34" s="67">
        <v>0</v>
      </c>
      <c r="BC34" s="67">
        <v>0</v>
      </c>
      <c r="BD34" s="67">
        <v>0</v>
      </c>
      <c r="BE34" s="67">
        <v>59.716248625053709</v>
      </c>
      <c r="BF34" s="67">
        <v>0</v>
      </c>
      <c r="BG34" s="67">
        <v>19.183482111006683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47.398149236868683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/>
      <c r="CA34" s="67"/>
      <c r="CB34" s="67"/>
      <c r="CC34" s="67"/>
      <c r="CD34" s="67"/>
      <c r="CE34" s="67"/>
      <c r="CF34" s="67"/>
      <c r="CG34" s="67"/>
      <c r="CH34" s="67"/>
      <c r="CI34" s="76">
        <v>137.51962296565785</v>
      </c>
      <c r="CJ34" s="77">
        <v>137.51962296565782</v>
      </c>
      <c r="CK34" s="78">
        <v>29</v>
      </c>
      <c r="CL34" s="79">
        <v>10</v>
      </c>
      <c r="CN34" s="80">
        <v>4</v>
      </c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0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475</v>
      </c>
      <c r="B35" s="61" t="s">
        <v>315</v>
      </c>
      <c r="C35" s="61" t="s">
        <v>15</v>
      </c>
      <c r="D35" s="61">
        <v>0</v>
      </c>
      <c r="E35" s="84">
        <v>39759</v>
      </c>
      <c r="F35" s="86">
        <v>13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/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/>
      <c r="AS35" s="66"/>
      <c r="AT35" s="66"/>
      <c r="AU35" s="67">
        <v>0</v>
      </c>
      <c r="AV35" s="67">
        <v>0</v>
      </c>
      <c r="AW35" s="67">
        <v>22.001449830891158</v>
      </c>
      <c r="AX35" s="67">
        <v>0</v>
      </c>
      <c r="AY35" s="67">
        <v>30.051169657666833</v>
      </c>
      <c r="AZ35" s="67">
        <v>4.1158951228514908</v>
      </c>
      <c r="BA35" s="67">
        <v>0</v>
      </c>
      <c r="BB35" s="67">
        <v>0</v>
      </c>
      <c r="BC35" s="67">
        <v>1.5901892796456467</v>
      </c>
      <c r="BD35" s="67">
        <v>38.377542996707042</v>
      </c>
      <c r="BE35" s="67">
        <v>0</v>
      </c>
      <c r="BF35" s="67">
        <v>0</v>
      </c>
      <c r="BG35" s="67">
        <v>0</v>
      </c>
      <c r="BH35" s="67">
        <v>1.2710227704033368</v>
      </c>
      <c r="BI35" s="67">
        <v>0</v>
      </c>
      <c r="BJ35" s="67">
        <v>0</v>
      </c>
      <c r="BK35" s="67">
        <v>0</v>
      </c>
      <c r="BL35" s="67">
        <v>14.842144510833334</v>
      </c>
      <c r="BM35" s="67">
        <v>43.631080941688687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/>
      <c r="CA35" s="67"/>
      <c r="CB35" s="67"/>
      <c r="CC35" s="67"/>
      <c r="CD35" s="67"/>
      <c r="CE35" s="67"/>
      <c r="CF35" s="67"/>
      <c r="CG35" s="67"/>
      <c r="CH35" s="67"/>
      <c r="CI35" s="76">
        <v>155.88049511068755</v>
      </c>
      <c r="CJ35" s="77">
        <v>134.06124342695372</v>
      </c>
      <c r="CK35" s="78">
        <v>30</v>
      </c>
      <c r="CL35" s="79">
        <v>8</v>
      </c>
      <c r="CN35" s="80">
        <v>8</v>
      </c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14.842144510833334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467</v>
      </c>
      <c r="B36" s="61" t="s">
        <v>215</v>
      </c>
      <c r="C36" s="61" t="s">
        <v>16</v>
      </c>
      <c r="D36" s="61" t="s">
        <v>216</v>
      </c>
      <c r="E36" s="84">
        <v>41177</v>
      </c>
      <c r="F36" s="86">
        <v>9</v>
      </c>
      <c r="G36" s="87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1.8829802115967365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/>
      <c r="AK36" s="66">
        <v>0</v>
      </c>
      <c r="AL36" s="66">
        <v>0</v>
      </c>
      <c r="AM36" s="66">
        <v>0</v>
      </c>
      <c r="AN36" s="66">
        <v>0</v>
      </c>
      <c r="AO36" s="66">
        <v>9.9921915577145963</v>
      </c>
      <c r="AP36" s="66">
        <v>0</v>
      </c>
      <c r="AQ36" s="66">
        <v>0</v>
      </c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18.36</v>
      </c>
      <c r="AY36" s="67">
        <v>0</v>
      </c>
      <c r="AZ36" s="67">
        <v>0</v>
      </c>
      <c r="BA36" s="67">
        <v>38.232382659872627</v>
      </c>
      <c r="BB36" s="67">
        <v>0</v>
      </c>
      <c r="BC36" s="67">
        <v>17.837938354592595</v>
      </c>
      <c r="BD36" s="67">
        <v>33.305806389288833</v>
      </c>
      <c r="BE36" s="67">
        <v>0</v>
      </c>
      <c r="BF36" s="67">
        <v>29.106628446249452</v>
      </c>
      <c r="BG36" s="67">
        <v>20.757919408589782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/>
      <c r="CA36" s="67"/>
      <c r="CB36" s="67"/>
      <c r="CC36" s="67"/>
      <c r="CD36" s="67"/>
      <c r="CE36" s="67"/>
      <c r="CF36" s="67"/>
      <c r="CG36" s="67"/>
      <c r="CH36" s="67"/>
      <c r="CI36" s="76">
        <v>157.60067525859327</v>
      </c>
      <c r="CJ36" s="77">
        <v>121.40273690400069</v>
      </c>
      <c r="CK36" s="78">
        <v>31</v>
      </c>
      <c r="CL36" s="79">
        <v>-1</v>
      </c>
      <c r="CN36" s="80">
        <v>6</v>
      </c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18.36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495</v>
      </c>
      <c r="B37" s="61" t="s">
        <v>223</v>
      </c>
      <c r="C37" s="61" t="s">
        <v>221</v>
      </c>
      <c r="D37" s="61" t="s">
        <v>572</v>
      </c>
      <c r="E37" s="84">
        <v>40033</v>
      </c>
      <c r="F37" s="86">
        <v>12</v>
      </c>
      <c r="G37" s="87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/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29.300302854690905</v>
      </c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4.3160549972033682</v>
      </c>
      <c r="BB37" s="67">
        <v>0</v>
      </c>
      <c r="BC37" s="67">
        <v>2.120252372860862</v>
      </c>
      <c r="BD37" s="67">
        <v>0</v>
      </c>
      <c r="BE37" s="67">
        <v>0</v>
      </c>
      <c r="BF37" s="67">
        <v>0</v>
      </c>
      <c r="BG37" s="67">
        <v>23.97935263875835</v>
      </c>
      <c r="BH37" s="67">
        <v>0</v>
      </c>
      <c r="BI37" s="67">
        <v>0</v>
      </c>
      <c r="BJ37" s="67">
        <v>0</v>
      </c>
      <c r="BK37" s="67">
        <v>0</v>
      </c>
      <c r="BL37" s="67">
        <v>36.430718344772728</v>
      </c>
      <c r="BM37" s="67">
        <v>0</v>
      </c>
      <c r="BN37" s="67">
        <v>56.513177936266509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/>
      <c r="CA37" s="67"/>
      <c r="CB37" s="67"/>
      <c r="CC37" s="67"/>
      <c r="CD37" s="67"/>
      <c r="CE37" s="67"/>
      <c r="CF37" s="67"/>
      <c r="CG37" s="67"/>
      <c r="CH37" s="67"/>
      <c r="CI37" s="76">
        <v>123.35955628986181</v>
      </c>
      <c r="CJ37" s="77">
        <v>121.23930391700094</v>
      </c>
      <c r="CK37" s="78">
        <v>32</v>
      </c>
      <c r="CL37" s="79">
        <v>25</v>
      </c>
      <c r="CN37" s="80">
        <v>5</v>
      </c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2.120252372860862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486</v>
      </c>
      <c r="B38" s="61" t="s">
        <v>362</v>
      </c>
      <c r="C38" s="61" t="s">
        <v>149</v>
      </c>
      <c r="D38" s="62" t="s">
        <v>568</v>
      </c>
      <c r="E38" s="63">
        <v>41288</v>
      </c>
      <c r="F38" s="86">
        <v>8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/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/>
      <c r="AS38" s="66"/>
      <c r="AT38" s="66"/>
      <c r="AU38" s="67">
        <v>0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20.434549352690542</v>
      </c>
      <c r="BB38" s="67">
        <v>0</v>
      </c>
      <c r="BC38" s="67">
        <v>0</v>
      </c>
      <c r="BD38" s="67">
        <v>0</v>
      </c>
      <c r="BE38" s="67">
        <v>29.941551553977263</v>
      </c>
      <c r="BF38" s="67">
        <v>0</v>
      </c>
      <c r="BG38" s="67">
        <v>29.705298464016408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37.594312160582454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/>
      <c r="CA38" s="67"/>
      <c r="CB38" s="67"/>
      <c r="CC38" s="67"/>
      <c r="CD38" s="67"/>
      <c r="CE38" s="67"/>
      <c r="CF38" s="67"/>
      <c r="CG38" s="67"/>
      <c r="CH38" s="67"/>
      <c r="CI38" s="76">
        <v>117.67571153126667</v>
      </c>
      <c r="CJ38" s="77">
        <v>117.67571153126667</v>
      </c>
      <c r="CK38" s="78">
        <v>33</v>
      </c>
      <c r="CL38" s="79">
        <v>13</v>
      </c>
      <c r="CN38" s="80">
        <v>4</v>
      </c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0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469</v>
      </c>
      <c r="B39" s="61" t="s">
        <v>269</v>
      </c>
      <c r="C39" s="61" t="s">
        <v>165</v>
      </c>
      <c r="D39" s="61" t="s">
        <v>563</v>
      </c>
      <c r="E39" s="84">
        <v>41032</v>
      </c>
      <c r="F39" s="86">
        <v>9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/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16.010164610374805</v>
      </c>
      <c r="AR39" s="66"/>
      <c r="AS39" s="66"/>
      <c r="AT39" s="66"/>
      <c r="AU39" s="67">
        <v>0</v>
      </c>
      <c r="AV39" s="67">
        <v>0</v>
      </c>
      <c r="AW39" s="67">
        <v>0</v>
      </c>
      <c r="AX39" s="67">
        <v>29.58</v>
      </c>
      <c r="AY39" s="67">
        <v>0</v>
      </c>
      <c r="AZ39" s="67">
        <v>0</v>
      </c>
      <c r="BA39" s="67">
        <v>32.2997715574786</v>
      </c>
      <c r="BB39" s="67">
        <v>0</v>
      </c>
      <c r="BC39" s="67">
        <v>0</v>
      </c>
      <c r="BD39" s="67">
        <v>27.687959528444932</v>
      </c>
      <c r="BE39" s="67">
        <v>20.923011929285316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26.270724160407017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/>
      <c r="CA39" s="67"/>
      <c r="CB39" s="67"/>
      <c r="CC39" s="67"/>
      <c r="CD39" s="67"/>
      <c r="CE39" s="67"/>
      <c r="CF39" s="67"/>
      <c r="CG39" s="67"/>
      <c r="CH39" s="67"/>
      <c r="CI39" s="76">
        <v>136.76146717561585</v>
      </c>
      <c r="CJ39" s="77">
        <v>115.83845524633054</v>
      </c>
      <c r="CK39" s="78">
        <v>34</v>
      </c>
      <c r="CL39" s="79">
        <v>0</v>
      </c>
      <c r="CN39" s="80">
        <v>5</v>
      </c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20.923011929285316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463</v>
      </c>
      <c r="B40" s="61" t="s">
        <v>146</v>
      </c>
      <c r="C40" s="61" t="s">
        <v>11</v>
      </c>
      <c r="D40" s="61" t="s">
        <v>147</v>
      </c>
      <c r="E40" s="84">
        <v>39725</v>
      </c>
      <c r="F40" s="86">
        <v>13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24.07007325922169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12.239371375378788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/>
      <c r="AK40" s="66">
        <v>0</v>
      </c>
      <c r="AL40" s="66">
        <v>0</v>
      </c>
      <c r="AM40" s="66">
        <v>0</v>
      </c>
      <c r="AN40" s="66">
        <v>29.935591015365514</v>
      </c>
      <c r="AO40" s="66">
        <v>10.889975717373739</v>
      </c>
      <c r="AP40" s="66">
        <v>10.154176411586453</v>
      </c>
      <c r="AQ40" s="66">
        <v>0</v>
      </c>
      <c r="AR40" s="66"/>
      <c r="AS40" s="66"/>
      <c r="AT40" s="66"/>
      <c r="AU40" s="67">
        <v>0</v>
      </c>
      <c r="AV40" s="67">
        <v>49.154289662301927</v>
      </c>
      <c r="AW40" s="67">
        <v>44.002899661782315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17.794318785646716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/>
      <c r="CA40" s="67"/>
      <c r="CB40" s="67"/>
      <c r="CC40" s="67"/>
      <c r="CD40" s="67"/>
      <c r="CE40" s="67"/>
      <c r="CF40" s="67"/>
      <c r="CG40" s="67"/>
      <c r="CH40" s="67"/>
      <c r="CI40" s="76">
        <v>110.95150810973095</v>
      </c>
      <c r="CJ40" s="77">
        <v>110.95150810973095</v>
      </c>
      <c r="CK40" s="78">
        <v>35</v>
      </c>
      <c r="CL40" s="79">
        <v>-2</v>
      </c>
      <c r="CN40" s="80">
        <v>3</v>
      </c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0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465</v>
      </c>
      <c r="B41" s="61" t="s">
        <v>169</v>
      </c>
      <c r="C41" s="61" t="s">
        <v>165</v>
      </c>
      <c r="D41" s="62" t="s">
        <v>177</v>
      </c>
      <c r="E41" s="63">
        <v>40553</v>
      </c>
      <c r="F41" s="86">
        <v>10</v>
      </c>
      <c r="G41" s="66">
        <v>0</v>
      </c>
      <c r="H41" s="66">
        <v>0</v>
      </c>
      <c r="I41" s="66">
        <v>0</v>
      </c>
      <c r="J41" s="66">
        <v>0</v>
      </c>
      <c r="K41" s="66">
        <v>1.4027153277800828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1.4334830133347687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/>
      <c r="AK41" s="66">
        <v>37.392182571536921</v>
      </c>
      <c r="AL41" s="66">
        <v>0</v>
      </c>
      <c r="AM41" s="66">
        <v>0</v>
      </c>
      <c r="AN41" s="66">
        <v>34.189064607071089</v>
      </c>
      <c r="AO41" s="66">
        <v>19.076002064727863</v>
      </c>
      <c r="AP41" s="66">
        <v>0</v>
      </c>
      <c r="AQ41" s="66">
        <v>36.912323962808578</v>
      </c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29.349173980982901</v>
      </c>
      <c r="BB41" s="67">
        <v>22.807159848485146</v>
      </c>
      <c r="BC41" s="67">
        <v>1.5901892796456467</v>
      </c>
      <c r="BD41" s="67">
        <v>0</v>
      </c>
      <c r="BE41" s="67">
        <v>30.217860750027178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27.34508609819347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/>
      <c r="CA41" s="67"/>
      <c r="CB41" s="67"/>
      <c r="CC41" s="67"/>
      <c r="CD41" s="67"/>
      <c r="CE41" s="67"/>
      <c r="CF41" s="67"/>
      <c r="CG41" s="67"/>
      <c r="CH41" s="67"/>
      <c r="CI41" s="76">
        <v>111.30946995733433</v>
      </c>
      <c r="CJ41" s="77">
        <v>109.7192806776887</v>
      </c>
      <c r="CK41" s="78">
        <v>36</v>
      </c>
      <c r="CL41" s="79">
        <v>-5</v>
      </c>
      <c r="CN41" s="80">
        <v>5</v>
      </c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1.5901892796456467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482</v>
      </c>
      <c r="B42" s="61" t="s">
        <v>257</v>
      </c>
      <c r="C42" s="61" t="s">
        <v>11</v>
      </c>
      <c r="D42" s="61">
        <v>0</v>
      </c>
      <c r="E42" s="84">
        <v>40660</v>
      </c>
      <c r="F42" s="86">
        <v>10</v>
      </c>
      <c r="G42" s="87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/>
      <c r="AK42" s="66">
        <v>0</v>
      </c>
      <c r="AL42" s="66">
        <v>0</v>
      </c>
      <c r="AM42" s="66">
        <v>0</v>
      </c>
      <c r="AN42" s="66">
        <v>0</v>
      </c>
      <c r="AO42" s="66">
        <v>6.8128578802599513</v>
      </c>
      <c r="AP42" s="66">
        <v>0</v>
      </c>
      <c r="AQ42" s="66">
        <v>25.794154094492743</v>
      </c>
      <c r="AR42" s="66"/>
      <c r="AS42" s="66"/>
      <c r="AT42" s="66"/>
      <c r="AU42" s="67">
        <v>0</v>
      </c>
      <c r="AV42" s="67">
        <v>0</v>
      </c>
      <c r="AW42" s="67">
        <v>9.2334106786302446</v>
      </c>
      <c r="AX42" s="67">
        <v>0</v>
      </c>
      <c r="AY42" s="67">
        <v>20.804655916846269</v>
      </c>
      <c r="AZ42" s="67">
        <v>1.6463580491405962</v>
      </c>
      <c r="BA42" s="67">
        <v>0</v>
      </c>
      <c r="BB42" s="67">
        <v>0</v>
      </c>
      <c r="BC42" s="67">
        <v>1.5901892796456467</v>
      </c>
      <c r="BD42" s="67">
        <v>14.289571607494421</v>
      </c>
      <c r="BE42" s="67">
        <v>22.303659125020058</v>
      </c>
      <c r="BF42" s="67">
        <v>0</v>
      </c>
      <c r="BG42" s="67">
        <v>0</v>
      </c>
      <c r="BH42" s="67">
        <v>5.0840910816133471</v>
      </c>
      <c r="BI42" s="67">
        <v>0</v>
      </c>
      <c r="BJ42" s="67">
        <v>0</v>
      </c>
      <c r="BK42" s="67">
        <v>0</v>
      </c>
      <c r="BL42" s="67">
        <v>0</v>
      </c>
      <c r="BM42" s="67">
        <v>52.11490223590593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/>
      <c r="CA42" s="67"/>
      <c r="CB42" s="67"/>
      <c r="CC42" s="67"/>
      <c r="CD42" s="67"/>
      <c r="CE42" s="67"/>
      <c r="CF42" s="67"/>
      <c r="CG42" s="67"/>
      <c r="CH42" s="67"/>
      <c r="CI42" s="76">
        <v>127.06683797429652</v>
      </c>
      <c r="CJ42" s="77">
        <v>109.51278888526669</v>
      </c>
      <c r="CK42" s="78">
        <v>37</v>
      </c>
      <c r="CL42" s="79">
        <v>6</v>
      </c>
      <c r="CN42" s="80">
        <v>8</v>
      </c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9.2334106786302446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464</v>
      </c>
      <c r="B43" s="61" t="s">
        <v>80</v>
      </c>
      <c r="C43" s="61" t="s">
        <v>21</v>
      </c>
      <c r="D43" s="61" t="s">
        <v>81</v>
      </c>
      <c r="E43" s="84">
        <v>39700</v>
      </c>
      <c r="F43" s="86">
        <v>13</v>
      </c>
      <c r="G43" s="66">
        <v>0</v>
      </c>
      <c r="H43" s="66">
        <v>0</v>
      </c>
      <c r="I43" s="66">
        <v>0</v>
      </c>
      <c r="J43" s="66">
        <v>24.125443716393264</v>
      </c>
      <c r="K43" s="66">
        <v>30.859737211161821</v>
      </c>
      <c r="L43" s="66">
        <v>43.838408894842516</v>
      </c>
      <c r="M43" s="66">
        <v>0</v>
      </c>
      <c r="N43" s="66">
        <v>0</v>
      </c>
      <c r="O43" s="66">
        <v>0</v>
      </c>
      <c r="P43" s="66">
        <v>0</v>
      </c>
      <c r="Q43" s="66">
        <v>25.802694240025836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/>
      <c r="AK43" s="66">
        <v>58.555617425649153</v>
      </c>
      <c r="AL43" s="66">
        <v>0</v>
      </c>
      <c r="AM43" s="66">
        <v>0</v>
      </c>
      <c r="AN43" s="66">
        <v>51.842524762034387</v>
      </c>
      <c r="AO43" s="66">
        <v>4.1884521989898991</v>
      </c>
      <c r="AP43" s="66">
        <v>52.040154109380573</v>
      </c>
      <c r="AQ43" s="66">
        <v>0</v>
      </c>
      <c r="AR43" s="66"/>
      <c r="AS43" s="66"/>
      <c r="AT43" s="66"/>
      <c r="AU43" s="67">
        <v>23.092566361783966</v>
      </c>
      <c r="AV43" s="67">
        <v>0</v>
      </c>
      <c r="AW43" s="67">
        <v>0</v>
      </c>
      <c r="AX43" s="67">
        <v>13.377776552677275</v>
      </c>
      <c r="AY43" s="67">
        <v>0</v>
      </c>
      <c r="AZ43" s="67">
        <v>20.991065126542601</v>
      </c>
      <c r="BA43" s="67">
        <v>34.528439977626945</v>
      </c>
      <c r="BB43" s="67">
        <v>22.807159848485146</v>
      </c>
      <c r="BC43" s="67">
        <v>1.5901892796456467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/>
      <c r="CA43" s="67"/>
      <c r="CB43" s="67"/>
      <c r="CC43" s="67"/>
      <c r="CD43" s="67"/>
      <c r="CE43" s="67"/>
      <c r="CF43" s="67"/>
      <c r="CG43" s="67"/>
      <c r="CH43" s="67"/>
      <c r="CI43" s="76">
        <v>116.38719714676158</v>
      </c>
      <c r="CJ43" s="77">
        <v>101.41923131443866</v>
      </c>
      <c r="CK43" s="78">
        <v>38</v>
      </c>
      <c r="CL43" s="79">
        <v>-3</v>
      </c>
      <c r="CN43" s="80">
        <v>6</v>
      </c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13.377776552677275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473</v>
      </c>
      <c r="B44" s="61" t="s">
        <v>354</v>
      </c>
      <c r="C44" s="61" t="s">
        <v>21</v>
      </c>
      <c r="D44" s="62" t="s">
        <v>564</v>
      </c>
      <c r="E44" s="63">
        <v>41339</v>
      </c>
      <c r="F44" s="86">
        <v>8</v>
      </c>
      <c r="G44" s="87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/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/>
      <c r="AS44" s="66"/>
      <c r="AT44" s="66"/>
      <c r="AU44" s="67">
        <v>0</v>
      </c>
      <c r="AV44" s="67">
        <v>0</v>
      </c>
      <c r="AW44" s="67">
        <v>0</v>
      </c>
      <c r="AX44" s="67">
        <v>35.19</v>
      </c>
      <c r="AY44" s="67">
        <v>0</v>
      </c>
      <c r="AZ44" s="67">
        <v>0</v>
      </c>
      <c r="BA44" s="67">
        <v>27.685518477838801</v>
      </c>
      <c r="BB44" s="67">
        <v>0</v>
      </c>
      <c r="BC44" s="67">
        <v>35.251163891218702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/>
      <c r="CA44" s="67"/>
      <c r="CB44" s="67"/>
      <c r="CC44" s="67"/>
      <c r="CD44" s="67"/>
      <c r="CE44" s="67"/>
      <c r="CF44" s="67"/>
      <c r="CG44" s="67"/>
      <c r="CH44" s="67"/>
      <c r="CI44" s="76">
        <v>98.126682369057505</v>
      </c>
      <c r="CJ44" s="77">
        <v>98.126682369057505</v>
      </c>
      <c r="CK44" s="78">
        <v>39</v>
      </c>
      <c r="CL44" s="79">
        <v>-3</v>
      </c>
      <c r="CN44" s="80">
        <v>3</v>
      </c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0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492</v>
      </c>
      <c r="B45" s="61" t="s">
        <v>352</v>
      </c>
      <c r="C45" s="61" t="s">
        <v>149</v>
      </c>
      <c r="D45" s="62" t="s">
        <v>570</v>
      </c>
      <c r="E45" s="63">
        <v>41335</v>
      </c>
      <c r="F45" s="86">
        <v>8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/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65.917901137711425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31.25310288048421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/>
      <c r="CA45" s="67"/>
      <c r="CB45" s="67"/>
      <c r="CC45" s="67"/>
      <c r="CD45" s="67"/>
      <c r="CE45" s="67"/>
      <c r="CF45" s="67"/>
      <c r="CG45" s="67"/>
      <c r="CH45" s="67"/>
      <c r="CI45" s="76">
        <v>97.171004018195632</v>
      </c>
      <c r="CJ45" s="77">
        <v>97.171004018195632</v>
      </c>
      <c r="CK45" s="78">
        <v>40</v>
      </c>
      <c r="CL45" s="79">
        <v>13</v>
      </c>
      <c r="CN45" s="80">
        <v>2</v>
      </c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466</v>
      </c>
      <c r="B46" s="61" t="s">
        <v>141</v>
      </c>
      <c r="C46" s="61" t="s">
        <v>11</v>
      </c>
      <c r="D46" s="61" t="s">
        <v>142</v>
      </c>
      <c r="E46" s="84">
        <v>40206</v>
      </c>
      <c r="F46" s="86">
        <v>11</v>
      </c>
      <c r="G46" s="66">
        <v>0</v>
      </c>
      <c r="H46" s="66">
        <v>0</v>
      </c>
      <c r="I46" s="66">
        <v>0</v>
      </c>
      <c r="J46" s="66">
        <v>16.623674587869488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1.9047619047619047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23.115582343268901</v>
      </c>
      <c r="Z46" s="66">
        <v>0</v>
      </c>
      <c r="AA46" s="66">
        <v>0</v>
      </c>
      <c r="AB46" s="66">
        <v>1.8829802115967365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/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49.631125243660108</v>
      </c>
      <c r="AR46" s="66"/>
      <c r="AS46" s="66"/>
      <c r="AT46" s="66"/>
      <c r="AU46" s="67">
        <v>0</v>
      </c>
      <c r="AV46" s="67">
        <v>0</v>
      </c>
      <c r="AW46" s="67">
        <v>32.31693737520586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14.841766610026037</v>
      </c>
      <c r="BD46" s="67">
        <v>0</v>
      </c>
      <c r="BE46" s="67">
        <v>0</v>
      </c>
      <c r="BF46" s="67">
        <v>14.415903974624049</v>
      </c>
      <c r="BG46" s="67">
        <v>0</v>
      </c>
      <c r="BH46" s="67">
        <v>33.046592030486757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/>
      <c r="CA46" s="67"/>
      <c r="CB46" s="67"/>
      <c r="CC46" s="67"/>
      <c r="CD46" s="67"/>
      <c r="CE46" s="67"/>
      <c r="CF46" s="67"/>
      <c r="CG46" s="67"/>
      <c r="CH46" s="67"/>
      <c r="CI46" s="76">
        <v>94.621199990342703</v>
      </c>
      <c r="CJ46" s="77">
        <v>94.621199990342703</v>
      </c>
      <c r="CK46" s="78">
        <v>41</v>
      </c>
      <c r="CL46" s="79">
        <v>-12</v>
      </c>
      <c r="CN46" s="80">
        <v>4</v>
      </c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0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498</v>
      </c>
      <c r="B47" s="61" t="s">
        <v>309</v>
      </c>
      <c r="C47" s="61" t="s">
        <v>221</v>
      </c>
      <c r="D47" s="61">
        <v>0</v>
      </c>
      <c r="E47" s="84">
        <v>41547</v>
      </c>
      <c r="F47" s="86">
        <v>8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/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/>
      <c r="AS47" s="66"/>
      <c r="AT47" s="66"/>
      <c r="AU47" s="67">
        <v>0</v>
      </c>
      <c r="AV47" s="67">
        <v>0</v>
      </c>
      <c r="AW47" s="67">
        <v>30.502335318904112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24.891169364149771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35.48837696190958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/>
      <c r="CA47" s="67"/>
      <c r="CB47" s="67"/>
      <c r="CC47" s="67"/>
      <c r="CD47" s="67"/>
      <c r="CE47" s="67"/>
      <c r="CF47" s="67"/>
      <c r="CG47" s="67"/>
      <c r="CH47" s="67"/>
      <c r="CI47" s="76">
        <v>90.881881644963471</v>
      </c>
      <c r="CJ47" s="77">
        <v>90.881881644963471</v>
      </c>
      <c r="CK47" s="78">
        <v>42</v>
      </c>
      <c r="CL47" s="79">
        <v>17</v>
      </c>
      <c r="CN47" s="80">
        <v>3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472</v>
      </c>
      <c r="B48" s="61" t="s">
        <v>244</v>
      </c>
      <c r="C48" s="61" t="s">
        <v>129</v>
      </c>
      <c r="D48" s="61" t="s">
        <v>569</v>
      </c>
      <c r="E48" s="84">
        <v>40386</v>
      </c>
      <c r="F48" s="86">
        <v>11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/>
      <c r="AK48" s="66">
        <v>19.470173166855208</v>
      </c>
      <c r="AL48" s="66">
        <v>0</v>
      </c>
      <c r="AM48" s="66">
        <v>0</v>
      </c>
      <c r="AN48" s="66">
        <v>32.092991519354619</v>
      </c>
      <c r="AO48" s="66">
        <v>1.6753808795959597</v>
      </c>
      <c r="AP48" s="66">
        <v>0</v>
      </c>
      <c r="AQ48" s="66">
        <v>0</v>
      </c>
      <c r="AR48" s="66"/>
      <c r="AS48" s="66"/>
      <c r="AT48" s="66"/>
      <c r="AU48" s="67">
        <v>55.422159268281519</v>
      </c>
      <c r="AV48" s="67">
        <v>0</v>
      </c>
      <c r="AW48" s="67">
        <v>0</v>
      </c>
      <c r="AX48" s="67">
        <v>1.6722220690846594</v>
      </c>
      <c r="AY48" s="67">
        <v>0</v>
      </c>
      <c r="AZ48" s="67">
        <v>0</v>
      </c>
      <c r="BA48" s="67">
        <v>15.537797989932125</v>
      </c>
      <c r="BB48" s="67">
        <v>0</v>
      </c>
      <c r="BC48" s="67">
        <v>1.5901892796456467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16.407051658916082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/>
      <c r="CA48" s="67"/>
      <c r="CB48" s="67"/>
      <c r="CC48" s="67"/>
      <c r="CD48" s="67"/>
      <c r="CE48" s="67"/>
      <c r="CF48" s="67"/>
      <c r="CG48" s="67"/>
      <c r="CH48" s="67"/>
      <c r="CI48" s="76">
        <v>90.629420265860034</v>
      </c>
      <c r="CJ48" s="77">
        <v>89.039230986214392</v>
      </c>
      <c r="CK48" s="78">
        <v>43</v>
      </c>
      <c r="CL48" s="79">
        <v>8</v>
      </c>
      <c r="CN48" s="80">
        <v>5</v>
      </c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1.5901892796456467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478</v>
      </c>
      <c r="B49" s="61" t="s">
        <v>150</v>
      </c>
      <c r="C49" s="61" t="s">
        <v>16</v>
      </c>
      <c r="D49" s="61" t="s">
        <v>479</v>
      </c>
      <c r="E49" s="84">
        <v>40858</v>
      </c>
      <c r="F49" s="86">
        <v>10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15.023009371540009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1.8829802115967365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/>
      <c r="AK49" s="66">
        <v>0</v>
      </c>
      <c r="AL49" s="66">
        <v>0</v>
      </c>
      <c r="AM49" s="66">
        <v>0</v>
      </c>
      <c r="AN49" s="66">
        <v>0</v>
      </c>
      <c r="AO49" s="66">
        <v>14.079906285870566</v>
      </c>
      <c r="AP49" s="66">
        <v>0</v>
      </c>
      <c r="AQ49" s="66">
        <v>0</v>
      </c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28.579143214988843</v>
      </c>
      <c r="BE49" s="67">
        <v>0</v>
      </c>
      <c r="BF49" s="67">
        <v>28.831807949248098</v>
      </c>
      <c r="BG49" s="67">
        <v>28.77522316651002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/>
      <c r="CA49" s="67"/>
      <c r="CB49" s="67"/>
      <c r="CC49" s="67"/>
      <c r="CD49" s="67"/>
      <c r="CE49" s="67"/>
      <c r="CF49" s="67"/>
      <c r="CG49" s="67"/>
      <c r="CH49" s="67"/>
      <c r="CI49" s="76">
        <v>86.186174330746965</v>
      </c>
      <c r="CJ49" s="77">
        <v>86.186174330746965</v>
      </c>
      <c r="CK49" s="78">
        <v>44</v>
      </c>
      <c r="CL49" s="79">
        <v>-3</v>
      </c>
      <c r="CN49" s="80">
        <v>3</v>
      </c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481</v>
      </c>
      <c r="B50" s="61" t="s">
        <v>364</v>
      </c>
      <c r="C50" s="61" t="s">
        <v>16</v>
      </c>
      <c r="D50" s="61" t="s">
        <v>566</v>
      </c>
      <c r="E50" s="84">
        <v>41299</v>
      </c>
      <c r="F50" s="86">
        <v>8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/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/>
      <c r="AS50" s="66"/>
      <c r="AT50" s="66"/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14.501938250296515</v>
      </c>
      <c r="BB50" s="67">
        <v>0</v>
      </c>
      <c r="BC50" s="67">
        <v>15.289661446793653</v>
      </c>
      <c r="BD50" s="67">
        <v>19.662464012953649</v>
      </c>
      <c r="BE50" s="67">
        <v>0</v>
      </c>
      <c r="BF50" s="67">
        <v>24.197076660135085</v>
      </c>
      <c r="BG50" s="67">
        <v>24.694766192977497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/>
      <c r="CA50" s="67"/>
      <c r="CB50" s="67"/>
      <c r="CC50" s="67"/>
      <c r="CD50" s="67"/>
      <c r="CE50" s="67"/>
      <c r="CF50" s="67"/>
      <c r="CG50" s="67"/>
      <c r="CH50" s="67"/>
      <c r="CI50" s="76">
        <v>98.345906563156404</v>
      </c>
      <c r="CJ50" s="77">
        <v>83.843968312859886</v>
      </c>
      <c r="CK50" s="78">
        <v>45</v>
      </c>
      <c r="CL50" s="79">
        <v>-3</v>
      </c>
      <c r="CN50" s="80">
        <v>5</v>
      </c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14.501938250296515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480</v>
      </c>
      <c r="B51" s="61" t="s">
        <v>272</v>
      </c>
      <c r="C51" s="61" t="s">
        <v>165</v>
      </c>
      <c r="D51" s="61" t="s">
        <v>565</v>
      </c>
      <c r="E51" s="84">
        <v>39666</v>
      </c>
      <c r="F51" s="86">
        <v>13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/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13.155238016391836</v>
      </c>
      <c r="AR51" s="66"/>
      <c r="AS51" s="66"/>
      <c r="AT51" s="66"/>
      <c r="AU51" s="67">
        <v>0</v>
      </c>
      <c r="AV51" s="67">
        <v>20.576214277242666</v>
      </c>
      <c r="AW51" s="67">
        <v>0</v>
      </c>
      <c r="AX51" s="67">
        <v>4.1805551727116486</v>
      </c>
      <c r="AY51" s="67">
        <v>0</v>
      </c>
      <c r="AZ51" s="67">
        <v>0</v>
      </c>
      <c r="BA51" s="67">
        <v>1.7264219988813472</v>
      </c>
      <c r="BB51" s="67">
        <v>0</v>
      </c>
      <c r="BC51" s="67">
        <v>0</v>
      </c>
      <c r="BD51" s="67">
        <v>0</v>
      </c>
      <c r="BE51" s="67">
        <v>49.890395631999993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9.1150286993978238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/>
      <c r="CA51" s="67"/>
      <c r="CB51" s="67"/>
      <c r="CC51" s="67"/>
      <c r="CD51" s="67"/>
      <c r="CE51" s="67"/>
      <c r="CF51" s="67"/>
      <c r="CG51" s="67"/>
      <c r="CH51" s="67"/>
      <c r="CI51" s="76">
        <v>85.488615780233474</v>
      </c>
      <c r="CJ51" s="77">
        <v>83.762193781352138</v>
      </c>
      <c r="CK51" s="78">
        <v>46</v>
      </c>
      <c r="CL51" s="79">
        <v>-6</v>
      </c>
      <c r="CN51" s="80">
        <v>5</v>
      </c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1.7264219988813472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485</v>
      </c>
      <c r="B52" s="61" t="s">
        <v>358</v>
      </c>
      <c r="C52" s="61" t="s">
        <v>16</v>
      </c>
      <c r="D52" s="61" t="s">
        <v>567</v>
      </c>
      <c r="E52" s="84">
        <v>41364</v>
      </c>
      <c r="F52" s="86">
        <v>8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/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/>
      <c r="AS52" s="66"/>
      <c r="AT52" s="66"/>
      <c r="AU52" s="67">
        <v>0</v>
      </c>
      <c r="AV52" s="67">
        <v>0</v>
      </c>
      <c r="AW52" s="67">
        <v>0</v>
      </c>
      <c r="AX52" s="67">
        <v>24.99</v>
      </c>
      <c r="AY52" s="67">
        <v>0</v>
      </c>
      <c r="AZ52" s="67">
        <v>0</v>
      </c>
      <c r="BA52" s="67">
        <v>17.138654295804972</v>
      </c>
      <c r="BB52" s="67">
        <v>0</v>
      </c>
      <c r="BC52" s="67">
        <v>13.166097356961201</v>
      </c>
      <c r="BD52" s="67">
        <v>23.273936994924728</v>
      </c>
      <c r="BE52" s="67">
        <v>0</v>
      </c>
      <c r="BF52" s="67">
        <v>17.183431251400279</v>
      </c>
      <c r="BG52" s="67">
        <v>15.031596813116737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/>
      <c r="CA52" s="67"/>
      <c r="CB52" s="67"/>
      <c r="CC52" s="67"/>
      <c r="CD52" s="67"/>
      <c r="CE52" s="67"/>
      <c r="CF52" s="67"/>
      <c r="CG52" s="67"/>
      <c r="CH52" s="67"/>
      <c r="CI52" s="76">
        <v>110.78371671220792</v>
      </c>
      <c r="CJ52" s="77">
        <v>82.586022542129967</v>
      </c>
      <c r="CK52" s="78">
        <v>47</v>
      </c>
      <c r="CL52" s="79">
        <v>-3</v>
      </c>
      <c r="CN52" s="80">
        <v>6</v>
      </c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15.031596813116737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487</v>
      </c>
      <c r="B53" s="61" t="s">
        <v>259</v>
      </c>
      <c r="C53" s="61" t="s">
        <v>11</v>
      </c>
      <c r="D53" s="61">
        <v>0</v>
      </c>
      <c r="E53" s="84">
        <v>40948</v>
      </c>
      <c r="F53" s="86">
        <v>9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/>
      <c r="AK53" s="66">
        <v>0</v>
      </c>
      <c r="AL53" s="66">
        <v>0</v>
      </c>
      <c r="AM53" s="66">
        <v>0</v>
      </c>
      <c r="AN53" s="66">
        <v>0</v>
      </c>
      <c r="AO53" s="66">
        <v>4.0877147281559711</v>
      </c>
      <c r="AP53" s="66">
        <v>0</v>
      </c>
      <c r="AQ53" s="66">
        <v>0</v>
      </c>
      <c r="AR53" s="66"/>
      <c r="AS53" s="66"/>
      <c r="AT53" s="66"/>
      <c r="AU53" s="67">
        <v>0</v>
      </c>
      <c r="AV53" s="67">
        <v>0</v>
      </c>
      <c r="AW53" s="67">
        <v>18.007402778630137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20.810928080358028</v>
      </c>
      <c r="BD53" s="67">
        <v>0</v>
      </c>
      <c r="BE53" s="67">
        <v>0</v>
      </c>
      <c r="BF53" s="67">
        <v>20.339571685330945</v>
      </c>
      <c r="BG53" s="67">
        <v>0</v>
      </c>
      <c r="BH53" s="67">
        <v>20.677119184952979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/>
      <c r="CA53" s="67"/>
      <c r="CB53" s="67"/>
      <c r="CC53" s="67"/>
      <c r="CD53" s="67"/>
      <c r="CE53" s="67"/>
      <c r="CF53" s="67"/>
      <c r="CG53" s="67"/>
      <c r="CH53" s="67"/>
      <c r="CI53" s="76">
        <v>79.835021729272086</v>
      </c>
      <c r="CJ53" s="77">
        <v>79.835021729272086</v>
      </c>
      <c r="CK53" s="78">
        <v>48</v>
      </c>
      <c r="CL53" s="79">
        <v>-1</v>
      </c>
      <c r="CN53" s="80">
        <v>4</v>
      </c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457</v>
      </c>
      <c r="B54" s="61" t="s">
        <v>137</v>
      </c>
      <c r="C54" s="61" t="s">
        <v>11</v>
      </c>
      <c r="D54" s="61" t="s">
        <v>138</v>
      </c>
      <c r="E54" s="84">
        <v>38438</v>
      </c>
      <c r="F54" s="86">
        <v>16</v>
      </c>
      <c r="G54" s="66">
        <v>0</v>
      </c>
      <c r="H54" s="66">
        <v>0</v>
      </c>
      <c r="I54" s="66">
        <v>0</v>
      </c>
      <c r="J54" s="66">
        <v>32.931166895148849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1.9047619047619047</v>
      </c>
      <c r="S54" s="66">
        <v>20.42664262820513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42.835625654141417</v>
      </c>
      <c r="Z54" s="66">
        <v>0</v>
      </c>
      <c r="AA54" s="66">
        <v>0</v>
      </c>
      <c r="AB54" s="66">
        <v>34.835133914539625</v>
      </c>
      <c r="AC54" s="66">
        <v>58.027177356599658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/>
      <c r="AK54" s="66">
        <v>0</v>
      </c>
      <c r="AL54" s="66">
        <v>0</v>
      </c>
      <c r="AM54" s="66">
        <v>0</v>
      </c>
      <c r="AN54" s="66">
        <v>0</v>
      </c>
      <c r="AO54" s="66">
        <v>15.078427916363637</v>
      </c>
      <c r="AP54" s="66">
        <v>52.040154109380573</v>
      </c>
      <c r="AQ54" s="66">
        <v>0</v>
      </c>
      <c r="AR54" s="66"/>
      <c r="AS54" s="66"/>
      <c r="AT54" s="66"/>
      <c r="AU54" s="67">
        <v>0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1.5901892796456467</v>
      </c>
      <c r="BD54" s="67">
        <v>0</v>
      </c>
      <c r="BE54" s="67">
        <v>0</v>
      </c>
      <c r="BF54" s="67">
        <v>0</v>
      </c>
      <c r="BG54" s="67">
        <v>0</v>
      </c>
      <c r="BH54" s="67">
        <v>39.401705882503443</v>
      </c>
      <c r="BI54" s="67">
        <v>35.043812854734298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/>
      <c r="CA54" s="67"/>
      <c r="CB54" s="67"/>
      <c r="CC54" s="67"/>
      <c r="CD54" s="67"/>
      <c r="CE54" s="67"/>
      <c r="CF54" s="67"/>
      <c r="CG54" s="67"/>
      <c r="CH54" s="67"/>
      <c r="CI54" s="76">
        <v>76.03570801688339</v>
      </c>
      <c r="CJ54" s="77">
        <v>76.035708016883376</v>
      </c>
      <c r="CK54" s="78">
        <v>49</v>
      </c>
      <c r="CL54" s="79">
        <v>1</v>
      </c>
      <c r="CN54" s="80">
        <v>3</v>
      </c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0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470</v>
      </c>
      <c r="B55" s="61" t="s">
        <v>112</v>
      </c>
      <c r="C55" s="61" t="s">
        <v>15</v>
      </c>
      <c r="D55" s="61" t="s">
        <v>113</v>
      </c>
      <c r="E55" s="84">
        <v>38926</v>
      </c>
      <c r="F55" s="86">
        <v>15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51.605388480051673</v>
      </c>
      <c r="R55" s="66">
        <v>28.571428571428569</v>
      </c>
      <c r="S55" s="66">
        <v>0</v>
      </c>
      <c r="T55" s="66">
        <v>0</v>
      </c>
      <c r="U55" s="66">
        <v>0</v>
      </c>
      <c r="V55" s="66">
        <v>39.245429053322979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34.835133914539625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/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/>
      <c r="AS55" s="66"/>
      <c r="AT55" s="66"/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27.717114386510641</v>
      </c>
      <c r="BE55" s="67">
        <v>0</v>
      </c>
      <c r="BF55" s="67">
        <v>0</v>
      </c>
      <c r="BG55" s="67">
        <v>0</v>
      </c>
      <c r="BH55" s="67">
        <v>45.756819734520121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/>
      <c r="CA55" s="67"/>
      <c r="CB55" s="67"/>
      <c r="CC55" s="67"/>
      <c r="CD55" s="67"/>
      <c r="CE55" s="67"/>
      <c r="CF55" s="67"/>
      <c r="CG55" s="67"/>
      <c r="CH55" s="67"/>
      <c r="CI55" s="76">
        <v>73.473934121030766</v>
      </c>
      <c r="CJ55" s="77">
        <v>73.473934121030766</v>
      </c>
      <c r="CK55" s="78">
        <v>50</v>
      </c>
      <c r="CL55" s="79">
        <v>2</v>
      </c>
      <c r="CN55" s="80">
        <v>2</v>
      </c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446</v>
      </c>
      <c r="B56" s="61" t="s">
        <v>66</v>
      </c>
      <c r="C56" s="61" t="s">
        <v>15</v>
      </c>
      <c r="D56" s="61" t="s">
        <v>100</v>
      </c>
      <c r="E56" s="84">
        <v>38913</v>
      </c>
      <c r="F56" s="86">
        <v>15</v>
      </c>
      <c r="G56" s="66">
        <v>0</v>
      </c>
      <c r="H56" s="66">
        <v>151.50874125874125</v>
      </c>
      <c r="I56" s="66">
        <v>120.54532967032966</v>
      </c>
      <c r="J56" s="66">
        <v>73.461833843024365</v>
      </c>
      <c r="K56" s="66">
        <v>0</v>
      </c>
      <c r="L56" s="66">
        <v>0</v>
      </c>
      <c r="M56" s="66">
        <v>0</v>
      </c>
      <c r="N56" s="66">
        <v>0</v>
      </c>
      <c r="O56" s="66">
        <v>51.330303030303028</v>
      </c>
      <c r="P56" s="66">
        <v>42.939772727272725</v>
      </c>
      <c r="Q56" s="66">
        <v>0</v>
      </c>
      <c r="R56" s="66">
        <v>104.76190476190476</v>
      </c>
      <c r="S56" s="66">
        <v>103.30715811965813</v>
      </c>
      <c r="T56" s="66">
        <v>0</v>
      </c>
      <c r="U56" s="66">
        <v>0</v>
      </c>
      <c r="V56" s="66">
        <v>46.688527666884227</v>
      </c>
      <c r="W56" s="66">
        <v>118.90686430872189</v>
      </c>
      <c r="X56" s="66">
        <v>41.060255920550034</v>
      </c>
      <c r="Y56" s="66">
        <v>0</v>
      </c>
      <c r="Z56" s="66">
        <v>0</v>
      </c>
      <c r="AA56" s="66">
        <v>0</v>
      </c>
      <c r="AB56" s="66">
        <v>45.191525078321675</v>
      </c>
      <c r="AC56" s="66">
        <v>83.030757843589754</v>
      </c>
      <c r="AD56" s="66">
        <v>82.695762875336044</v>
      </c>
      <c r="AE56" s="66">
        <v>52.305198826597135</v>
      </c>
      <c r="AF56" s="66">
        <v>0</v>
      </c>
      <c r="AG56" s="66">
        <v>0</v>
      </c>
      <c r="AH56" s="66">
        <v>0</v>
      </c>
      <c r="AI56" s="66">
        <v>0</v>
      </c>
      <c r="AJ56" s="66"/>
      <c r="AK56" s="66">
        <v>0</v>
      </c>
      <c r="AL56" s="66">
        <v>144.39356003473651</v>
      </c>
      <c r="AM56" s="66">
        <v>124.83375811323178</v>
      </c>
      <c r="AN56" s="66">
        <v>62.78265259195804</v>
      </c>
      <c r="AO56" s="66">
        <v>0</v>
      </c>
      <c r="AP56" s="66">
        <v>22.846896926069519</v>
      </c>
      <c r="AQ56" s="66">
        <v>0</v>
      </c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34.382314744079451</v>
      </c>
      <c r="BK56" s="67">
        <v>27.514947552447556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/>
      <c r="CA56" s="67"/>
      <c r="CB56" s="67"/>
      <c r="CC56" s="67"/>
      <c r="CD56" s="67"/>
      <c r="CE56" s="67"/>
      <c r="CF56" s="67"/>
      <c r="CG56" s="67"/>
      <c r="CH56" s="67"/>
      <c r="CI56" s="76">
        <v>61.897262296527003</v>
      </c>
      <c r="CJ56" s="77">
        <v>61.897262296527003</v>
      </c>
      <c r="CK56" s="78">
        <v>51</v>
      </c>
      <c r="CL56" s="79">
        <v>4</v>
      </c>
      <c r="CN56" s="80">
        <v>2</v>
      </c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474</v>
      </c>
      <c r="B57" s="61" t="s">
        <v>201</v>
      </c>
      <c r="C57" s="61" t="s">
        <v>11</v>
      </c>
      <c r="D57" s="61" t="s">
        <v>202</v>
      </c>
      <c r="E57" s="84">
        <v>38787</v>
      </c>
      <c r="F57" s="86">
        <v>15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31.018901335757576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/>
      <c r="AK57" s="66">
        <v>0</v>
      </c>
      <c r="AL57" s="66">
        <v>0</v>
      </c>
      <c r="AM57" s="66">
        <v>0</v>
      </c>
      <c r="AN57" s="66">
        <v>0</v>
      </c>
      <c r="AO57" s="66">
        <v>0</v>
      </c>
      <c r="AP57" s="66">
        <v>0</v>
      </c>
      <c r="AQ57" s="66">
        <v>34.681991134123926</v>
      </c>
      <c r="AR57" s="66"/>
      <c r="AS57" s="66"/>
      <c r="AT57" s="66"/>
      <c r="AU57" s="67">
        <v>0</v>
      </c>
      <c r="AV57" s="67">
        <v>0</v>
      </c>
      <c r="AW57" s="67">
        <v>31.779871977953892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1.5901892796456467</v>
      </c>
      <c r="BD57" s="67">
        <v>0</v>
      </c>
      <c r="BE57" s="67">
        <v>0</v>
      </c>
      <c r="BF57" s="67">
        <v>0</v>
      </c>
      <c r="BG57" s="67">
        <v>0</v>
      </c>
      <c r="BH57" s="67">
        <v>27.962500948873409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/>
      <c r="CA57" s="67"/>
      <c r="CB57" s="67"/>
      <c r="CC57" s="67"/>
      <c r="CD57" s="67"/>
      <c r="CE57" s="67"/>
      <c r="CF57" s="67"/>
      <c r="CG57" s="67"/>
      <c r="CH57" s="67"/>
      <c r="CI57" s="76">
        <v>61.332562206472943</v>
      </c>
      <c r="CJ57" s="77">
        <v>61.33256220647295</v>
      </c>
      <c r="CK57" s="78">
        <v>52</v>
      </c>
      <c r="CL57" s="79">
        <v>-15</v>
      </c>
      <c r="CN57" s="80">
        <v>3</v>
      </c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497</v>
      </c>
      <c r="B58" s="61" t="s">
        <v>152</v>
      </c>
      <c r="C58" s="61" t="s">
        <v>16</v>
      </c>
      <c r="D58" s="61" t="s">
        <v>168</v>
      </c>
      <c r="E58" s="84">
        <v>40315</v>
      </c>
      <c r="F58" s="86">
        <v>11</v>
      </c>
      <c r="G58" s="66">
        <v>0</v>
      </c>
      <c r="H58" s="66">
        <v>0</v>
      </c>
      <c r="I58" s="66">
        <v>0</v>
      </c>
      <c r="J58" s="66">
        <v>8.3118372939347438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12.354880217954067</v>
      </c>
      <c r="Z58" s="66">
        <v>0</v>
      </c>
      <c r="AA58" s="66">
        <v>0</v>
      </c>
      <c r="AB58" s="66">
        <v>1.8829802115967365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/>
      <c r="AK58" s="66">
        <v>0</v>
      </c>
      <c r="AL58" s="66">
        <v>0</v>
      </c>
      <c r="AM58" s="66">
        <v>0</v>
      </c>
      <c r="AN58" s="66">
        <v>0</v>
      </c>
      <c r="AO58" s="66">
        <v>1.6753808795959597</v>
      </c>
      <c r="AP58" s="66">
        <v>0</v>
      </c>
      <c r="AQ58" s="66">
        <v>0</v>
      </c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13.377776552677275</v>
      </c>
      <c r="AY58" s="67">
        <v>0</v>
      </c>
      <c r="AZ58" s="67">
        <v>0</v>
      </c>
      <c r="BA58" s="67">
        <v>1.7264219988813472</v>
      </c>
      <c r="BB58" s="67">
        <v>0</v>
      </c>
      <c r="BC58" s="67">
        <v>0</v>
      </c>
      <c r="BD58" s="67">
        <v>17.465031964715404</v>
      </c>
      <c r="BE58" s="67">
        <v>0</v>
      </c>
      <c r="BF58" s="67">
        <v>24.827390178519195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/>
      <c r="CA58" s="67"/>
      <c r="CB58" s="67"/>
      <c r="CC58" s="67"/>
      <c r="CD58" s="67"/>
      <c r="CE58" s="67"/>
      <c r="CF58" s="67"/>
      <c r="CG58" s="67"/>
      <c r="CH58" s="67"/>
      <c r="CI58" s="76">
        <v>57.396620694793221</v>
      </c>
      <c r="CJ58" s="77">
        <v>57.396620694793228</v>
      </c>
      <c r="CK58" s="78">
        <v>53</v>
      </c>
      <c r="CL58" s="79">
        <v>5</v>
      </c>
      <c r="CN58" s="80">
        <v>4</v>
      </c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513</v>
      </c>
      <c r="B59" s="61" t="s">
        <v>328</v>
      </c>
      <c r="C59" s="61" t="s">
        <v>15</v>
      </c>
      <c r="D59" s="61">
        <v>0</v>
      </c>
      <c r="E59" s="84">
        <v>40056</v>
      </c>
      <c r="F59" s="86">
        <v>12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/>
      <c r="AK59" s="66">
        <v>0</v>
      </c>
      <c r="AL59" s="66">
        <v>0</v>
      </c>
      <c r="AM59" s="66">
        <v>0</v>
      </c>
      <c r="AN59" s="66">
        <v>0</v>
      </c>
      <c r="AO59" s="66">
        <v>0</v>
      </c>
      <c r="AP59" s="66">
        <v>0</v>
      </c>
      <c r="AQ59" s="66">
        <v>0</v>
      </c>
      <c r="AR59" s="66"/>
      <c r="AS59" s="66"/>
      <c r="AT59" s="66"/>
      <c r="AU59" s="67">
        <v>0</v>
      </c>
      <c r="AV59" s="67">
        <v>0</v>
      </c>
      <c r="AW59" s="67">
        <v>13.850116017945368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1.5901892796456467</v>
      </c>
      <c r="BD59" s="67">
        <v>9.5263810716629482</v>
      </c>
      <c r="BE59" s="67">
        <v>0</v>
      </c>
      <c r="BF59" s="67">
        <v>0</v>
      </c>
      <c r="BG59" s="67">
        <v>0</v>
      </c>
      <c r="BH59" s="67">
        <v>1.2710227704033368</v>
      </c>
      <c r="BI59" s="67">
        <v>0</v>
      </c>
      <c r="BJ59" s="67">
        <v>0</v>
      </c>
      <c r="BK59" s="67">
        <v>0</v>
      </c>
      <c r="BL59" s="67">
        <v>0</v>
      </c>
      <c r="BM59" s="67">
        <v>31.511336235664054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/>
      <c r="CA59" s="67"/>
      <c r="CB59" s="67"/>
      <c r="CC59" s="67"/>
      <c r="CD59" s="67"/>
      <c r="CE59" s="67"/>
      <c r="CF59" s="67"/>
      <c r="CG59" s="67"/>
      <c r="CH59" s="67"/>
      <c r="CI59" s="76">
        <v>57.749045375321359</v>
      </c>
      <c r="CJ59" s="77">
        <v>56.478022604918017</v>
      </c>
      <c r="CK59" s="78">
        <v>54</v>
      </c>
      <c r="CL59" s="79">
        <v>20</v>
      </c>
      <c r="CN59" s="80">
        <v>5</v>
      </c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1.2710227704033368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499</v>
      </c>
      <c r="B60" s="61" t="s">
        <v>321</v>
      </c>
      <c r="C60" s="61" t="s">
        <v>16</v>
      </c>
      <c r="D60" s="61" t="s">
        <v>573</v>
      </c>
      <c r="E60" s="84">
        <v>39465</v>
      </c>
      <c r="F60" s="86">
        <v>13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/>
      <c r="AK60" s="66">
        <v>0</v>
      </c>
      <c r="AL60" s="66">
        <v>0</v>
      </c>
      <c r="AM60" s="66">
        <v>0</v>
      </c>
      <c r="AN60" s="66">
        <v>0</v>
      </c>
      <c r="AO60" s="66">
        <v>0</v>
      </c>
      <c r="AP60" s="66">
        <v>0</v>
      </c>
      <c r="AQ60" s="66">
        <v>0</v>
      </c>
      <c r="AR60" s="66"/>
      <c r="AS60" s="66"/>
      <c r="AT60" s="66"/>
      <c r="AU60" s="67">
        <v>0</v>
      </c>
      <c r="AV60" s="67">
        <v>0</v>
      </c>
      <c r="AW60" s="67">
        <v>18.33454152574263</v>
      </c>
      <c r="AX60" s="67">
        <v>0</v>
      </c>
      <c r="AY60" s="67">
        <v>0</v>
      </c>
      <c r="AZ60" s="67">
        <v>0</v>
      </c>
      <c r="BA60" s="67">
        <v>1.7264219988813472</v>
      </c>
      <c r="BB60" s="67">
        <v>0</v>
      </c>
      <c r="BC60" s="67">
        <v>1.5901892796456467</v>
      </c>
      <c r="BD60" s="67">
        <v>33.04732869160884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/>
      <c r="CA60" s="67"/>
      <c r="CB60" s="67"/>
      <c r="CC60" s="67"/>
      <c r="CD60" s="67"/>
      <c r="CE60" s="67"/>
      <c r="CF60" s="67"/>
      <c r="CG60" s="67"/>
      <c r="CH60" s="67"/>
      <c r="CI60" s="76">
        <v>54.698481495878461</v>
      </c>
      <c r="CJ60" s="77">
        <v>54.698481495878468</v>
      </c>
      <c r="CK60" s="78">
        <v>55</v>
      </c>
      <c r="CL60" s="79">
        <v>5</v>
      </c>
      <c r="CN60" s="80">
        <v>4</v>
      </c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500</v>
      </c>
      <c r="B61" s="61" t="s">
        <v>317</v>
      </c>
      <c r="C61" s="61" t="s">
        <v>11</v>
      </c>
      <c r="D61" s="61">
        <v>0</v>
      </c>
      <c r="E61" s="84">
        <v>41134</v>
      </c>
      <c r="F61" s="86">
        <v>9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/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/>
      <c r="AS61" s="66"/>
      <c r="AT61" s="66"/>
      <c r="AU61" s="67">
        <v>0</v>
      </c>
      <c r="AV61" s="67">
        <v>0</v>
      </c>
      <c r="AW61" s="67">
        <v>21.314884921643838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14.728655358343095</v>
      </c>
      <c r="BG61" s="67">
        <v>0</v>
      </c>
      <c r="BH61" s="67">
        <v>17.162008923510971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/>
      <c r="CA61" s="67"/>
      <c r="CB61" s="67"/>
      <c r="CC61" s="67"/>
      <c r="CD61" s="67"/>
      <c r="CE61" s="67"/>
      <c r="CF61" s="67"/>
      <c r="CG61" s="67"/>
      <c r="CH61" s="67"/>
      <c r="CI61" s="76">
        <v>53.20554920349791</v>
      </c>
      <c r="CJ61" s="77">
        <v>53.205549203497903</v>
      </c>
      <c r="CK61" s="78">
        <v>56</v>
      </c>
      <c r="CL61" s="79">
        <v>5</v>
      </c>
      <c r="CN61" s="80">
        <v>3</v>
      </c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0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501</v>
      </c>
      <c r="B62" s="61" t="s">
        <v>286</v>
      </c>
      <c r="C62" s="61" t="s">
        <v>15</v>
      </c>
      <c r="D62" s="62">
        <v>0</v>
      </c>
      <c r="E62" s="63">
        <v>40010</v>
      </c>
      <c r="F62" s="86">
        <v>12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/>
      <c r="AK62" s="66">
        <v>0</v>
      </c>
      <c r="AL62" s="66">
        <v>0</v>
      </c>
      <c r="AM62" s="66">
        <v>0</v>
      </c>
      <c r="AN62" s="66">
        <v>0</v>
      </c>
      <c r="AO62" s="66">
        <v>0</v>
      </c>
      <c r="AP62" s="66">
        <v>0</v>
      </c>
      <c r="AQ62" s="66">
        <v>0</v>
      </c>
      <c r="AR62" s="66"/>
      <c r="AS62" s="66"/>
      <c r="AT62" s="66"/>
      <c r="AU62" s="67">
        <v>0</v>
      </c>
      <c r="AV62" s="67">
        <v>35.436813477473478</v>
      </c>
      <c r="AW62" s="67">
        <v>16.927919577488783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/>
      <c r="CA62" s="67"/>
      <c r="CB62" s="67"/>
      <c r="CC62" s="67"/>
      <c r="CD62" s="67"/>
      <c r="CE62" s="67"/>
      <c r="CF62" s="67"/>
      <c r="CG62" s="67"/>
      <c r="CH62" s="67"/>
      <c r="CI62" s="76">
        <v>52.364733054962258</v>
      </c>
      <c r="CJ62" s="77">
        <v>52.364733054962258</v>
      </c>
      <c r="CK62" s="78">
        <v>57</v>
      </c>
      <c r="CL62" s="79">
        <v>5</v>
      </c>
      <c r="CN62" s="80">
        <v>2</v>
      </c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476</v>
      </c>
      <c r="B63" s="61" t="s">
        <v>93</v>
      </c>
      <c r="C63" s="61" t="s">
        <v>21</v>
      </c>
      <c r="D63" s="61" t="s">
        <v>94</v>
      </c>
      <c r="E63" s="84">
        <v>40270</v>
      </c>
      <c r="F63" s="86">
        <v>11</v>
      </c>
      <c r="G63" s="66">
        <v>0</v>
      </c>
      <c r="H63" s="66">
        <v>0</v>
      </c>
      <c r="I63" s="66">
        <v>0</v>
      </c>
      <c r="J63" s="66">
        <v>14.314830895109836</v>
      </c>
      <c r="K63" s="66">
        <v>1.4027153277800828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1.4334830133347687</v>
      </c>
      <c r="R63" s="66">
        <v>1.9047619047619047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/>
      <c r="AK63" s="66">
        <v>29.728788775176362</v>
      </c>
      <c r="AL63" s="66">
        <v>0</v>
      </c>
      <c r="AM63" s="66">
        <v>0</v>
      </c>
      <c r="AN63" s="66">
        <v>14.812149932009826</v>
      </c>
      <c r="AO63" s="66">
        <v>4.1884521989898991</v>
      </c>
      <c r="AP63" s="66">
        <v>10.154176411586453</v>
      </c>
      <c r="AQ63" s="66">
        <v>25.68432375466945</v>
      </c>
      <c r="AR63" s="66"/>
      <c r="AS63" s="66"/>
      <c r="AT63" s="66"/>
      <c r="AU63" s="67">
        <v>27.711079634140759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1.7264219988813472</v>
      </c>
      <c r="BB63" s="67">
        <v>22.807159848485146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/>
      <c r="CA63" s="67"/>
      <c r="CB63" s="67"/>
      <c r="CC63" s="67"/>
      <c r="CD63" s="67"/>
      <c r="CE63" s="67"/>
      <c r="CF63" s="67"/>
      <c r="CG63" s="67"/>
      <c r="CH63" s="67"/>
      <c r="CI63" s="76">
        <v>52.244661481507251</v>
      </c>
      <c r="CJ63" s="77">
        <v>52.244661481507251</v>
      </c>
      <c r="CK63" s="78">
        <v>58</v>
      </c>
      <c r="CL63" s="79">
        <v>-9</v>
      </c>
      <c r="CN63" s="80">
        <v>3</v>
      </c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462</v>
      </c>
      <c r="B64" s="61" t="s">
        <v>120</v>
      </c>
      <c r="C64" s="61" t="s">
        <v>11</v>
      </c>
      <c r="D64" s="61" t="s">
        <v>121</v>
      </c>
      <c r="E64" s="84">
        <v>39375</v>
      </c>
      <c r="F64" s="86">
        <v>14</v>
      </c>
      <c r="G64" s="66">
        <v>0</v>
      </c>
      <c r="H64" s="66">
        <v>0</v>
      </c>
      <c r="I64" s="66">
        <v>0</v>
      </c>
      <c r="J64" s="66">
        <v>32.686085035113457</v>
      </c>
      <c r="K64" s="66">
        <v>50.49775180008298</v>
      </c>
      <c r="L64" s="66">
        <v>43.838408894842516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21.904761904761905</v>
      </c>
      <c r="S64" s="66">
        <v>40.85328525641026</v>
      </c>
      <c r="T64" s="66">
        <v>0</v>
      </c>
      <c r="U64" s="66">
        <v>0</v>
      </c>
      <c r="V64" s="66">
        <v>0</v>
      </c>
      <c r="W64" s="66">
        <v>1.8579197548237796</v>
      </c>
      <c r="X64" s="66">
        <v>18.500713012477718</v>
      </c>
      <c r="Y64" s="66">
        <v>33.90483644118197</v>
      </c>
      <c r="Z64" s="66">
        <v>48.975190985485099</v>
      </c>
      <c r="AA64" s="66">
        <v>40.731384569377987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/>
      <c r="AK64" s="66">
        <v>0</v>
      </c>
      <c r="AL64" s="66">
        <v>0</v>
      </c>
      <c r="AM64" s="66">
        <v>0</v>
      </c>
      <c r="AN64" s="66">
        <v>22.218224898014739</v>
      </c>
      <c r="AO64" s="66">
        <v>7.5392139581818185</v>
      </c>
      <c r="AP64" s="66">
        <v>74.463960351633986</v>
      </c>
      <c r="AQ64" s="66">
        <v>0</v>
      </c>
      <c r="AR64" s="66"/>
      <c r="AS64" s="66"/>
      <c r="AT64" s="66"/>
      <c r="AU64" s="67">
        <v>0</v>
      </c>
      <c r="AV64" s="67">
        <v>25.148706338852147</v>
      </c>
      <c r="AW64" s="67">
        <v>26.890660904422525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/>
      <c r="CA64" s="67"/>
      <c r="CB64" s="67"/>
      <c r="CC64" s="67"/>
      <c r="CD64" s="67"/>
      <c r="CE64" s="67"/>
      <c r="CF64" s="67"/>
      <c r="CG64" s="67"/>
      <c r="CH64" s="67"/>
      <c r="CI64" s="76">
        <v>52.039367243274668</v>
      </c>
      <c r="CJ64" s="77">
        <v>52.039367243274668</v>
      </c>
      <c r="CK64" s="78">
        <v>59</v>
      </c>
      <c r="CL64" s="79">
        <v>4</v>
      </c>
      <c r="CN64" s="80">
        <v>2</v>
      </c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503</v>
      </c>
      <c r="B65" s="61" t="s">
        <v>288</v>
      </c>
      <c r="C65" s="61" t="s">
        <v>129</v>
      </c>
      <c r="D65" s="61" t="s">
        <v>574</v>
      </c>
      <c r="E65" s="84">
        <v>40087</v>
      </c>
      <c r="F65" s="86">
        <v>12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/>
      <c r="AK65" s="66">
        <v>0</v>
      </c>
      <c r="AL65" s="66">
        <v>0</v>
      </c>
      <c r="AM65" s="66">
        <v>0</v>
      </c>
      <c r="AN65" s="66">
        <v>0</v>
      </c>
      <c r="AO65" s="66">
        <v>0</v>
      </c>
      <c r="AP65" s="66">
        <v>0</v>
      </c>
      <c r="AQ65" s="66">
        <v>0</v>
      </c>
      <c r="AR65" s="66"/>
      <c r="AS65" s="66"/>
      <c r="AT65" s="66"/>
      <c r="AU65" s="67">
        <v>0</v>
      </c>
      <c r="AV65" s="67">
        <v>29.721198400461631</v>
      </c>
      <c r="AW65" s="67">
        <v>0</v>
      </c>
      <c r="AX65" s="67">
        <v>1.6722220690846594</v>
      </c>
      <c r="AY65" s="67">
        <v>0</v>
      </c>
      <c r="AZ65" s="67">
        <v>0</v>
      </c>
      <c r="BA65" s="67">
        <v>1.7264219988813472</v>
      </c>
      <c r="BB65" s="67">
        <v>0</v>
      </c>
      <c r="BC65" s="67">
        <v>0</v>
      </c>
      <c r="BD65" s="67">
        <v>0</v>
      </c>
      <c r="BE65" s="67">
        <v>15.828403250014235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/>
      <c r="CA65" s="67"/>
      <c r="CB65" s="67"/>
      <c r="CC65" s="67"/>
      <c r="CD65" s="67"/>
      <c r="CE65" s="67"/>
      <c r="CF65" s="67"/>
      <c r="CG65" s="67"/>
      <c r="CH65" s="67"/>
      <c r="CI65" s="76">
        <v>48.948245718441875</v>
      </c>
      <c r="CJ65" s="77">
        <v>48.948245718441875</v>
      </c>
      <c r="CK65" s="78">
        <v>60</v>
      </c>
      <c r="CL65" s="79">
        <v>4</v>
      </c>
      <c r="CN65" s="80">
        <v>4</v>
      </c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504</v>
      </c>
      <c r="B66" s="61" t="s">
        <v>313</v>
      </c>
      <c r="C66" s="61" t="s">
        <v>11</v>
      </c>
      <c r="D66" s="61">
        <v>0</v>
      </c>
      <c r="E66" s="84">
        <v>40307</v>
      </c>
      <c r="F66" s="86">
        <v>11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/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/>
      <c r="AS66" s="66"/>
      <c r="AT66" s="66"/>
      <c r="AU66" s="67">
        <v>0</v>
      </c>
      <c r="AV66" s="67">
        <v>0</v>
      </c>
      <c r="AW66" s="67">
        <v>23.852977586461467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2.120252372860862</v>
      </c>
      <c r="BD66" s="67">
        <v>0</v>
      </c>
      <c r="BE66" s="67">
        <v>0</v>
      </c>
      <c r="BF66" s="67">
        <v>17.619438191207173</v>
      </c>
      <c r="BG66" s="67">
        <v>0</v>
      </c>
      <c r="BH66" s="67">
        <v>5.0840910816133471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/>
      <c r="CA66" s="67"/>
      <c r="CB66" s="67"/>
      <c r="CC66" s="67"/>
      <c r="CD66" s="67"/>
      <c r="CE66" s="67"/>
      <c r="CF66" s="67"/>
      <c r="CG66" s="67"/>
      <c r="CH66" s="67"/>
      <c r="CI66" s="76">
        <v>48.676759232142849</v>
      </c>
      <c r="CJ66" s="77">
        <v>48.676759232142849</v>
      </c>
      <c r="CK66" s="78">
        <v>61</v>
      </c>
      <c r="CL66" s="79">
        <v>4</v>
      </c>
      <c r="CN66" s="80">
        <v>4</v>
      </c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0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483</v>
      </c>
      <c r="B67" s="61" t="s">
        <v>241</v>
      </c>
      <c r="C67" s="61" t="s">
        <v>129</v>
      </c>
      <c r="D67" s="61" t="s">
        <v>571</v>
      </c>
      <c r="E67" s="84">
        <v>40639</v>
      </c>
      <c r="F67" s="86">
        <v>10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/>
      <c r="AK67" s="66">
        <v>21.687465891491414</v>
      </c>
      <c r="AL67" s="66">
        <v>0</v>
      </c>
      <c r="AM67" s="66">
        <v>0</v>
      </c>
      <c r="AN67" s="66">
        <v>19.829657472101236</v>
      </c>
      <c r="AO67" s="66">
        <v>8.1754294563119423</v>
      </c>
      <c r="AP67" s="66">
        <v>0</v>
      </c>
      <c r="AQ67" s="66">
        <v>18.678525378770608</v>
      </c>
      <c r="AR67" s="66"/>
      <c r="AS67" s="66"/>
      <c r="AT67" s="66"/>
      <c r="AU67" s="67">
        <v>40.027115027092208</v>
      </c>
      <c r="AV67" s="67">
        <v>0</v>
      </c>
      <c r="AW67" s="67">
        <v>0</v>
      </c>
      <c r="AX67" s="67">
        <v>1.6722220690846594</v>
      </c>
      <c r="AY67" s="67">
        <v>0</v>
      </c>
      <c r="AZ67" s="67">
        <v>0</v>
      </c>
      <c r="BA67" s="67">
        <v>4.3160549972033682</v>
      </c>
      <c r="BB67" s="67">
        <v>0</v>
      </c>
      <c r="BC67" s="67">
        <v>1.5901892796456467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/>
      <c r="CA67" s="67"/>
      <c r="CB67" s="67"/>
      <c r="CC67" s="67"/>
      <c r="CD67" s="67"/>
      <c r="CE67" s="67"/>
      <c r="CF67" s="67"/>
      <c r="CG67" s="67"/>
      <c r="CH67" s="67"/>
      <c r="CI67" s="76">
        <v>47.605581373025885</v>
      </c>
      <c r="CJ67" s="77">
        <v>47.605581373025885</v>
      </c>
      <c r="CK67" s="78">
        <v>62</v>
      </c>
      <c r="CL67" s="79">
        <v>-8</v>
      </c>
      <c r="CN67" s="80">
        <v>4</v>
      </c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505</v>
      </c>
      <c r="B68" s="61" t="s">
        <v>319</v>
      </c>
      <c r="C68" s="61" t="s">
        <v>11</v>
      </c>
      <c r="D68" s="62">
        <v>0</v>
      </c>
      <c r="E68" s="84">
        <v>40772</v>
      </c>
      <c r="F68" s="86">
        <v>10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/>
      <c r="AK68" s="66">
        <v>0</v>
      </c>
      <c r="AL68" s="66">
        <v>0</v>
      </c>
      <c r="AM68" s="66">
        <v>0</v>
      </c>
      <c r="AN68" s="66">
        <v>0</v>
      </c>
      <c r="AO68" s="66">
        <v>0</v>
      </c>
      <c r="AP68" s="66">
        <v>0</v>
      </c>
      <c r="AQ68" s="66">
        <v>0</v>
      </c>
      <c r="AR68" s="66"/>
      <c r="AS68" s="66"/>
      <c r="AT68" s="66"/>
      <c r="AU68" s="67">
        <v>0</v>
      </c>
      <c r="AV68" s="67">
        <v>0</v>
      </c>
      <c r="AW68" s="67">
        <v>20.005723137032199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1.5901892796456467</v>
      </c>
      <c r="BD68" s="67">
        <v>11.907976339578687</v>
      </c>
      <c r="BE68" s="67">
        <v>0</v>
      </c>
      <c r="BF68" s="67">
        <v>0</v>
      </c>
      <c r="BG68" s="67">
        <v>0</v>
      </c>
      <c r="BH68" s="67">
        <v>13.981250474436704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/>
      <c r="CA68" s="67"/>
      <c r="CB68" s="67"/>
      <c r="CC68" s="67"/>
      <c r="CD68" s="67"/>
      <c r="CE68" s="67"/>
      <c r="CF68" s="67"/>
      <c r="CG68" s="67"/>
      <c r="CH68" s="67"/>
      <c r="CI68" s="76">
        <v>47.485139230693235</v>
      </c>
      <c r="CJ68" s="77">
        <v>47.485139230693242</v>
      </c>
      <c r="CK68" s="78">
        <v>63</v>
      </c>
      <c r="CL68" s="79">
        <v>3</v>
      </c>
      <c r="CN68" s="80">
        <v>4</v>
      </c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514</v>
      </c>
      <c r="B69" s="61" t="s">
        <v>274</v>
      </c>
      <c r="C69" s="61" t="s">
        <v>221</v>
      </c>
      <c r="D69" s="61">
        <v>0</v>
      </c>
      <c r="E69" s="84">
        <v>41075</v>
      </c>
      <c r="F69" s="86">
        <v>9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/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8.0050823051874023</v>
      </c>
      <c r="AR69" s="66"/>
      <c r="AS69" s="66"/>
      <c r="AT69" s="66"/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17.676337664396215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29.455352878384954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/>
      <c r="CA69" s="67"/>
      <c r="CB69" s="67"/>
      <c r="CC69" s="67"/>
      <c r="CD69" s="67"/>
      <c r="CE69" s="67"/>
      <c r="CF69" s="67"/>
      <c r="CG69" s="67"/>
      <c r="CH69" s="67"/>
      <c r="CI69" s="76">
        <v>47.131690542781172</v>
      </c>
      <c r="CJ69" s="77">
        <v>47.131690542781172</v>
      </c>
      <c r="CK69" s="78">
        <v>64</v>
      </c>
      <c r="CL69" s="79">
        <v>11</v>
      </c>
      <c r="CN69" s="80">
        <v>2</v>
      </c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516</v>
      </c>
      <c r="B70" s="61" t="s">
        <v>235</v>
      </c>
      <c r="C70" s="61" t="s">
        <v>221</v>
      </c>
      <c r="D70" s="61">
        <v>0</v>
      </c>
      <c r="E70" s="84">
        <v>40589</v>
      </c>
      <c r="F70" s="86">
        <v>10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/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13.786530636711639</v>
      </c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8.6336745000077642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14.842144510833334</v>
      </c>
      <c r="BM70" s="67">
        <v>0</v>
      </c>
      <c r="BN70" s="67">
        <v>21.876068878554776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/>
      <c r="CA70" s="67"/>
      <c r="CB70" s="67"/>
      <c r="CC70" s="67"/>
      <c r="CD70" s="67"/>
      <c r="CE70" s="67"/>
      <c r="CF70" s="67"/>
      <c r="CG70" s="67"/>
      <c r="CH70" s="67"/>
      <c r="CI70" s="76">
        <v>45.351887889395876</v>
      </c>
      <c r="CJ70" s="77">
        <v>45.351887889395876</v>
      </c>
      <c r="CK70" s="78">
        <v>65</v>
      </c>
      <c r="CL70" s="79">
        <v>13</v>
      </c>
      <c r="CN70" s="80">
        <v>3</v>
      </c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508</v>
      </c>
      <c r="B71" s="61" t="s">
        <v>231</v>
      </c>
      <c r="C71" s="61" t="s">
        <v>221</v>
      </c>
      <c r="D71" s="61">
        <v>0</v>
      </c>
      <c r="E71" s="84">
        <v>40740</v>
      </c>
      <c r="F71" s="86">
        <v>10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/>
      <c r="AK71" s="66">
        <v>0</v>
      </c>
      <c r="AL71" s="66">
        <v>0</v>
      </c>
      <c r="AM71" s="66">
        <v>0</v>
      </c>
      <c r="AN71" s="66">
        <v>0</v>
      </c>
      <c r="AO71" s="66">
        <v>0</v>
      </c>
      <c r="AP71" s="66">
        <v>0</v>
      </c>
      <c r="AQ71" s="66">
        <v>21.791612941899043</v>
      </c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12.950511750011646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14.842144510833334</v>
      </c>
      <c r="BM71" s="67">
        <v>16.96764258843449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/>
      <c r="CA71" s="67"/>
      <c r="CB71" s="67"/>
      <c r="CC71" s="67"/>
      <c r="CD71" s="67"/>
      <c r="CE71" s="67"/>
      <c r="CF71" s="67"/>
      <c r="CG71" s="67"/>
      <c r="CH71" s="67"/>
      <c r="CI71" s="76">
        <v>44.760298849279465</v>
      </c>
      <c r="CJ71" s="77">
        <v>44.760298849279465</v>
      </c>
      <c r="CK71" s="78">
        <v>66</v>
      </c>
      <c r="CL71" s="79">
        <v>4</v>
      </c>
      <c r="CN71" s="80">
        <v>3</v>
      </c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489</v>
      </c>
      <c r="B72" s="61" t="s">
        <v>189</v>
      </c>
      <c r="C72" s="61" t="s">
        <v>21</v>
      </c>
      <c r="D72" s="61" t="s">
        <v>490</v>
      </c>
      <c r="E72" s="84">
        <v>39688</v>
      </c>
      <c r="F72" s="86">
        <v>13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1.4334830133347687</v>
      </c>
      <c r="R72" s="66">
        <v>0</v>
      </c>
      <c r="S72" s="66">
        <v>0</v>
      </c>
      <c r="T72" s="66">
        <v>0</v>
      </c>
      <c r="U72" s="66">
        <v>0</v>
      </c>
      <c r="V72" s="66">
        <v>20.72700752877423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/>
      <c r="AK72" s="66">
        <v>35.367007335985676</v>
      </c>
      <c r="AL72" s="66">
        <v>0</v>
      </c>
      <c r="AM72" s="66">
        <v>0</v>
      </c>
      <c r="AN72" s="66">
        <v>0</v>
      </c>
      <c r="AO72" s="66">
        <v>1.6753808795959597</v>
      </c>
      <c r="AP72" s="66">
        <v>10.154176411586453</v>
      </c>
      <c r="AQ72" s="66">
        <v>44.234113133041831</v>
      </c>
      <c r="AR72" s="66"/>
      <c r="AS72" s="66"/>
      <c r="AT72" s="66"/>
      <c r="AU72" s="67">
        <v>13.85553981707038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1.7264219988813472</v>
      </c>
      <c r="BB72" s="67">
        <v>10.981225112233588</v>
      </c>
      <c r="BC72" s="67">
        <v>1.5901892796456467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13.323146963330787</v>
      </c>
      <c r="BK72" s="67">
        <v>1.7469807969807971</v>
      </c>
      <c r="BL72" s="67">
        <v>0</v>
      </c>
      <c r="BM72" s="67">
        <v>0</v>
      </c>
      <c r="BN72" s="67">
        <v>5.4690172196386939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/>
      <c r="CA72" s="67"/>
      <c r="CB72" s="67"/>
      <c r="CC72" s="67"/>
      <c r="CD72" s="67"/>
      <c r="CE72" s="67"/>
      <c r="CF72" s="67"/>
      <c r="CG72" s="67"/>
      <c r="CH72" s="67"/>
      <c r="CI72" s="76">
        <v>48.692521187781246</v>
      </c>
      <c r="CJ72" s="77">
        <v>43.628929112273447</v>
      </c>
      <c r="CK72" s="78">
        <v>67</v>
      </c>
      <c r="CL72" s="79">
        <v>-22</v>
      </c>
      <c r="CN72" s="80">
        <v>7</v>
      </c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1.7469807969807971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506</v>
      </c>
      <c r="B73" s="61" t="s">
        <v>381</v>
      </c>
      <c r="C73" s="61" t="s">
        <v>11</v>
      </c>
      <c r="D73" s="61">
        <v>0</v>
      </c>
      <c r="E73" s="84">
        <v>40929</v>
      </c>
      <c r="F73" s="86">
        <v>9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/>
      <c r="AK73" s="66">
        <v>0</v>
      </c>
      <c r="AL73" s="66">
        <v>0</v>
      </c>
      <c r="AM73" s="66">
        <v>0</v>
      </c>
      <c r="AN73" s="66">
        <v>0</v>
      </c>
      <c r="AO73" s="66">
        <v>0</v>
      </c>
      <c r="AP73" s="66">
        <v>0</v>
      </c>
      <c r="AQ73" s="66">
        <v>0</v>
      </c>
      <c r="AR73" s="66"/>
      <c r="AS73" s="66"/>
      <c r="AT73" s="66"/>
      <c r="AU73" s="67">
        <v>0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11.04253326712875</v>
      </c>
      <c r="BD73" s="67">
        <v>16.8535405825317</v>
      </c>
      <c r="BE73" s="67">
        <v>0</v>
      </c>
      <c r="BF73" s="67">
        <v>0</v>
      </c>
      <c r="BG73" s="67">
        <v>0</v>
      </c>
      <c r="BH73" s="67">
        <v>14.267212237617555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/>
      <c r="CA73" s="67"/>
      <c r="CB73" s="67"/>
      <c r="CC73" s="67"/>
      <c r="CD73" s="67"/>
      <c r="CE73" s="67"/>
      <c r="CF73" s="67"/>
      <c r="CG73" s="67"/>
      <c r="CH73" s="67"/>
      <c r="CI73" s="76">
        <v>42.163286087278003</v>
      </c>
      <c r="CJ73" s="77">
        <v>42.16328608727801</v>
      </c>
      <c r="CK73" s="78">
        <v>68</v>
      </c>
      <c r="CL73" s="79">
        <v>-1</v>
      </c>
      <c r="CN73" s="80">
        <v>3</v>
      </c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402</v>
      </c>
      <c r="B74" s="61" t="s">
        <v>403</v>
      </c>
      <c r="C74" s="61" t="s">
        <v>221</v>
      </c>
      <c r="D74" s="61">
        <v>0</v>
      </c>
      <c r="E74" s="84">
        <v>39646</v>
      </c>
      <c r="F74" s="86">
        <v>13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/>
      <c r="AK74" s="66">
        <v>0</v>
      </c>
      <c r="AL74" s="66">
        <v>0</v>
      </c>
      <c r="AM74" s="66">
        <v>0</v>
      </c>
      <c r="AN74" s="66">
        <v>0</v>
      </c>
      <c r="AO74" s="66">
        <v>0</v>
      </c>
      <c r="AP74" s="66">
        <v>0</v>
      </c>
      <c r="AQ74" s="66">
        <v>0</v>
      </c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41.475148175999998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/>
      <c r="CA74" s="67"/>
      <c r="CB74" s="67"/>
      <c r="CC74" s="67"/>
      <c r="CD74" s="67"/>
      <c r="CE74" s="67"/>
      <c r="CF74" s="67"/>
      <c r="CG74" s="67"/>
      <c r="CH74" s="67"/>
      <c r="CI74" s="76">
        <v>41.475148175999998</v>
      </c>
      <c r="CJ74" s="77">
        <v>41.475148175999998</v>
      </c>
      <c r="CK74" s="78">
        <v>69</v>
      </c>
      <c r="CL74" s="79">
        <v>-1</v>
      </c>
      <c r="CN74" s="80">
        <v>1</v>
      </c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412</v>
      </c>
      <c r="B75" s="61" t="s">
        <v>413</v>
      </c>
      <c r="C75" s="61" t="s">
        <v>221</v>
      </c>
      <c r="D75" s="61">
        <v>0</v>
      </c>
      <c r="E75" s="84">
        <v>40271</v>
      </c>
      <c r="F75" s="86">
        <v>11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/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/>
      <c r="AS75" s="66"/>
      <c r="AT75" s="66"/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10.792093125009707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7.1961912779797981</v>
      </c>
      <c r="BM75" s="67">
        <v>21.815540470844343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/>
      <c r="CA75" s="67"/>
      <c r="CB75" s="67"/>
      <c r="CC75" s="67"/>
      <c r="CD75" s="67"/>
      <c r="CE75" s="67"/>
      <c r="CF75" s="67"/>
      <c r="CG75" s="67"/>
      <c r="CH75" s="67"/>
      <c r="CI75" s="76">
        <v>39.803824873833847</v>
      </c>
      <c r="CJ75" s="77">
        <v>39.803824873833854</v>
      </c>
      <c r="CK75" s="78">
        <v>70</v>
      </c>
      <c r="CL75" s="79">
        <v>25</v>
      </c>
      <c r="CN75" s="80">
        <v>3</v>
      </c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406</v>
      </c>
      <c r="B76" s="61" t="s">
        <v>407</v>
      </c>
      <c r="C76" s="61" t="s">
        <v>221</v>
      </c>
      <c r="D76" s="61">
        <v>0</v>
      </c>
      <c r="E76" s="84">
        <v>41573</v>
      </c>
      <c r="F76" s="86">
        <v>8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/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/>
      <c r="AS76" s="66"/>
      <c r="AT76" s="66"/>
      <c r="AU76" s="67">
        <v>0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15.151146569482469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24.486980103717613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/>
      <c r="CA76" s="67"/>
      <c r="CB76" s="67"/>
      <c r="CC76" s="67"/>
      <c r="CD76" s="67"/>
      <c r="CE76" s="67"/>
      <c r="CF76" s="67"/>
      <c r="CG76" s="67"/>
      <c r="CH76" s="67"/>
      <c r="CI76" s="76">
        <v>39.638126673200084</v>
      </c>
      <c r="CJ76" s="77">
        <v>39.638126673200084</v>
      </c>
      <c r="CK76" s="78">
        <v>71</v>
      </c>
      <c r="CL76" s="79">
        <v>11</v>
      </c>
      <c r="CN76" s="80">
        <v>2</v>
      </c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404</v>
      </c>
      <c r="B77" s="61" t="s">
        <v>405</v>
      </c>
      <c r="C77" s="61" t="s">
        <v>192</v>
      </c>
      <c r="D77" s="61">
        <v>0</v>
      </c>
      <c r="E77" s="84">
        <v>39029</v>
      </c>
      <c r="F77" s="86">
        <v>15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/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34.863168031999997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/>
      <c r="CA77" s="67"/>
      <c r="CB77" s="67"/>
      <c r="CC77" s="67"/>
      <c r="CD77" s="67"/>
      <c r="CE77" s="67"/>
      <c r="CF77" s="67"/>
      <c r="CG77" s="67"/>
      <c r="CH77" s="67"/>
      <c r="CI77" s="76">
        <v>34.863168031999997</v>
      </c>
      <c r="CJ77" s="77">
        <v>34.863168031999997</v>
      </c>
      <c r="CK77" s="78">
        <v>72</v>
      </c>
      <c r="CL77" s="79">
        <v>-3</v>
      </c>
      <c r="CN77" s="80">
        <v>1</v>
      </c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488</v>
      </c>
      <c r="B78" s="61" t="s">
        <v>139</v>
      </c>
      <c r="C78" s="61" t="s">
        <v>11</v>
      </c>
      <c r="D78" s="61" t="s">
        <v>140</v>
      </c>
      <c r="E78" s="84">
        <v>40863</v>
      </c>
      <c r="F78" s="86">
        <v>10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1.9047619047619047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27.499572098026796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/>
      <c r="AK78" s="66">
        <v>0</v>
      </c>
      <c r="AL78" s="66">
        <v>0</v>
      </c>
      <c r="AM78" s="66">
        <v>0</v>
      </c>
      <c r="AN78" s="66">
        <v>0</v>
      </c>
      <c r="AO78" s="66">
        <v>26.343050470338483</v>
      </c>
      <c r="AP78" s="66">
        <v>0</v>
      </c>
      <c r="AQ78" s="66">
        <v>44.472679473263348</v>
      </c>
      <c r="AR78" s="66"/>
      <c r="AS78" s="66"/>
      <c r="AT78" s="66"/>
      <c r="AU78" s="67">
        <v>0</v>
      </c>
      <c r="AV78" s="67">
        <v>0</v>
      </c>
      <c r="AW78" s="67">
        <v>11.541763348287809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1.5901892796456467</v>
      </c>
      <c r="BD78" s="67">
        <v>0</v>
      </c>
      <c r="BE78" s="67">
        <v>0</v>
      </c>
      <c r="BF78" s="67">
        <v>20.822972407790296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/>
      <c r="CA78" s="67"/>
      <c r="CB78" s="67"/>
      <c r="CC78" s="67"/>
      <c r="CD78" s="67"/>
      <c r="CE78" s="67"/>
      <c r="CF78" s="67"/>
      <c r="CG78" s="67"/>
      <c r="CH78" s="67"/>
      <c r="CI78" s="76">
        <v>33.954925035723747</v>
      </c>
      <c r="CJ78" s="77">
        <v>33.954925035723754</v>
      </c>
      <c r="CK78" s="78">
        <v>73</v>
      </c>
      <c r="CL78" s="79">
        <v>-25</v>
      </c>
      <c r="CN78" s="80">
        <v>3</v>
      </c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408</v>
      </c>
      <c r="B79" s="61" t="s">
        <v>409</v>
      </c>
      <c r="C79" s="61" t="s">
        <v>221</v>
      </c>
      <c r="D79" s="62">
        <v>0</v>
      </c>
      <c r="E79" s="63">
        <v>41532</v>
      </c>
      <c r="F79" s="86">
        <v>8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/>
      <c r="AK79" s="66">
        <v>0</v>
      </c>
      <c r="AL79" s="66">
        <v>0</v>
      </c>
      <c r="AM79" s="66">
        <v>0</v>
      </c>
      <c r="AN79" s="66">
        <v>0</v>
      </c>
      <c r="AO79" s="66">
        <v>0</v>
      </c>
      <c r="AP79" s="66">
        <v>0</v>
      </c>
      <c r="AQ79" s="66">
        <v>0</v>
      </c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12.986697059556402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20.583258637907559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/>
      <c r="CA79" s="67"/>
      <c r="CB79" s="67"/>
      <c r="CC79" s="67"/>
      <c r="CD79" s="67"/>
      <c r="CE79" s="67"/>
      <c r="CF79" s="67"/>
      <c r="CG79" s="67"/>
      <c r="CH79" s="67"/>
      <c r="CI79" s="76">
        <v>33.569955697463961</v>
      </c>
      <c r="CJ79" s="77">
        <v>33.569955697463961</v>
      </c>
      <c r="CK79" s="78">
        <v>74</v>
      </c>
      <c r="CL79" s="79">
        <v>13</v>
      </c>
      <c r="CN79" s="80">
        <v>2</v>
      </c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509</v>
      </c>
      <c r="B80" s="61" t="s">
        <v>360</v>
      </c>
      <c r="C80" s="61" t="s">
        <v>21</v>
      </c>
      <c r="D80" s="61" t="s">
        <v>575</v>
      </c>
      <c r="E80" s="84">
        <v>41370</v>
      </c>
      <c r="F80" s="86">
        <v>8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/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/>
      <c r="AS80" s="66"/>
      <c r="AT80" s="66"/>
      <c r="AU80" s="67">
        <v>0</v>
      </c>
      <c r="AV80" s="67">
        <v>0</v>
      </c>
      <c r="AW80" s="67">
        <v>0</v>
      </c>
      <c r="AX80" s="67">
        <v>21.419999999999998</v>
      </c>
      <c r="AY80" s="67">
        <v>0</v>
      </c>
      <c r="AZ80" s="67">
        <v>0</v>
      </c>
      <c r="BA80" s="67">
        <v>11.865222204788056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/>
      <c r="CA80" s="67"/>
      <c r="CB80" s="67"/>
      <c r="CC80" s="67"/>
      <c r="CD80" s="67"/>
      <c r="CE80" s="67"/>
      <c r="CF80" s="67"/>
      <c r="CG80" s="67"/>
      <c r="CH80" s="67"/>
      <c r="CI80" s="76">
        <v>33.285222204788056</v>
      </c>
      <c r="CJ80" s="77">
        <v>33.285222204788056</v>
      </c>
      <c r="CK80" s="78">
        <v>75</v>
      </c>
      <c r="CL80" s="79">
        <v>-4</v>
      </c>
      <c r="CN80" s="80">
        <v>2</v>
      </c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236</v>
      </c>
      <c r="B81" s="61" t="s">
        <v>237</v>
      </c>
      <c r="C81" s="61" t="s">
        <v>221</v>
      </c>
      <c r="D81" s="61">
        <v>0</v>
      </c>
      <c r="E81" s="84">
        <v>40794</v>
      </c>
      <c r="F81" s="86">
        <v>10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/>
      <c r="AK81" s="66">
        <v>0</v>
      </c>
      <c r="AL81" s="66">
        <v>0</v>
      </c>
      <c r="AM81" s="66">
        <v>0</v>
      </c>
      <c r="AN81" s="66">
        <v>0</v>
      </c>
      <c r="AO81" s="66">
        <v>0</v>
      </c>
      <c r="AP81" s="66">
        <v>0</v>
      </c>
      <c r="AQ81" s="66">
        <v>9.7839894841179369</v>
      </c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5.0363101250045297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26.663438353254197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/>
      <c r="CA81" s="67"/>
      <c r="CB81" s="67"/>
      <c r="CC81" s="67"/>
      <c r="CD81" s="67"/>
      <c r="CE81" s="67"/>
      <c r="CF81" s="67"/>
      <c r="CG81" s="67"/>
      <c r="CH81" s="67"/>
      <c r="CI81" s="76">
        <v>31.699748478258726</v>
      </c>
      <c r="CJ81" s="77">
        <v>31.699748478258726</v>
      </c>
      <c r="CK81" s="78">
        <v>76</v>
      </c>
      <c r="CL81" s="79">
        <v>7</v>
      </c>
      <c r="CN81" s="80">
        <v>2</v>
      </c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382</v>
      </c>
      <c r="B82" s="61" t="s">
        <v>383</v>
      </c>
      <c r="C82" s="61" t="s">
        <v>15</v>
      </c>
      <c r="D82" s="61">
        <v>0</v>
      </c>
      <c r="E82" s="84">
        <v>39623</v>
      </c>
      <c r="F82" s="86">
        <v>13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/>
      <c r="AK82" s="66">
        <v>0</v>
      </c>
      <c r="AL82" s="66">
        <v>0</v>
      </c>
      <c r="AM82" s="66">
        <v>0</v>
      </c>
      <c r="AN82" s="66">
        <v>0</v>
      </c>
      <c r="AO82" s="66">
        <v>0</v>
      </c>
      <c r="AP82" s="66">
        <v>0</v>
      </c>
      <c r="AQ82" s="66">
        <v>0</v>
      </c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1.5901892796456467</v>
      </c>
      <c r="BD82" s="67">
        <v>23.452942942432081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/>
      <c r="CA82" s="67"/>
      <c r="CB82" s="67"/>
      <c r="CC82" s="67"/>
      <c r="CD82" s="67"/>
      <c r="CE82" s="67"/>
      <c r="CF82" s="67"/>
      <c r="CG82" s="67"/>
      <c r="CH82" s="67"/>
      <c r="CI82" s="76">
        <v>25.043132222077727</v>
      </c>
      <c r="CJ82" s="77">
        <v>25.043132222077727</v>
      </c>
      <c r="CK82" s="78">
        <v>77</v>
      </c>
      <c r="CL82" s="79">
        <v>0</v>
      </c>
      <c r="CN82" s="80">
        <v>2</v>
      </c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515</v>
      </c>
      <c r="B83" s="61" t="s">
        <v>265</v>
      </c>
      <c r="C83" s="61" t="s">
        <v>221</v>
      </c>
      <c r="D83" s="62" t="s">
        <v>266</v>
      </c>
      <c r="E83" s="63">
        <v>38429</v>
      </c>
      <c r="F83" s="86">
        <v>16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/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25.114545304020776</v>
      </c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14.842144510833334</v>
      </c>
      <c r="BM83" s="67">
        <v>0</v>
      </c>
      <c r="BN83" s="67">
        <v>7.2920229595182589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/>
      <c r="CA83" s="67"/>
      <c r="CB83" s="67"/>
      <c r="CC83" s="67"/>
      <c r="CD83" s="67"/>
      <c r="CE83" s="67"/>
      <c r="CF83" s="67"/>
      <c r="CG83" s="67"/>
      <c r="CH83" s="67"/>
      <c r="CI83" s="76">
        <v>22.134167470351592</v>
      </c>
      <c r="CJ83" s="77">
        <v>22.134167470351592</v>
      </c>
      <c r="CK83" s="78">
        <v>78</v>
      </c>
      <c r="CL83" s="79">
        <v>-2</v>
      </c>
      <c r="CN83" s="80">
        <v>2</v>
      </c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493</v>
      </c>
      <c r="B84" s="61" t="s">
        <v>494</v>
      </c>
      <c r="C84" s="61" t="s">
        <v>221</v>
      </c>
      <c r="D84" s="61">
        <v>0</v>
      </c>
      <c r="E84" s="84">
        <v>40262</v>
      </c>
      <c r="F84" s="86">
        <v>11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/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41.259610142319843</v>
      </c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1.5901892796456467</v>
      </c>
      <c r="BD84" s="67">
        <v>0</v>
      </c>
      <c r="BE84" s="67">
        <v>18.706294750016824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/>
      <c r="CA84" s="67"/>
      <c r="CB84" s="67"/>
      <c r="CC84" s="67"/>
      <c r="CD84" s="67"/>
      <c r="CE84" s="67"/>
      <c r="CF84" s="67"/>
      <c r="CG84" s="67"/>
      <c r="CH84" s="67"/>
      <c r="CI84" s="76">
        <v>20.296484029662469</v>
      </c>
      <c r="CJ84" s="77">
        <v>20.296484029662469</v>
      </c>
      <c r="CK84" s="78">
        <v>79</v>
      </c>
      <c r="CL84" s="79">
        <v>-23</v>
      </c>
      <c r="CN84" s="80">
        <v>2</v>
      </c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337</v>
      </c>
      <c r="B85" s="61" t="s">
        <v>338</v>
      </c>
      <c r="C85" s="61" t="s">
        <v>326</v>
      </c>
      <c r="D85" s="61">
        <v>0</v>
      </c>
      <c r="E85" s="84">
        <v>39862</v>
      </c>
      <c r="F85" s="86">
        <v>12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/>
      <c r="AK85" s="66">
        <v>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6"/>
      <c r="AS85" s="66"/>
      <c r="AT85" s="66"/>
      <c r="AU85" s="67">
        <v>0</v>
      </c>
      <c r="AV85" s="67">
        <v>0</v>
      </c>
      <c r="AW85" s="67">
        <v>5.386156229200977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13.331719176627098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/>
      <c r="CA85" s="67"/>
      <c r="CB85" s="67"/>
      <c r="CC85" s="67"/>
      <c r="CD85" s="67"/>
      <c r="CE85" s="67"/>
      <c r="CF85" s="67"/>
      <c r="CG85" s="67"/>
      <c r="CH85" s="67"/>
      <c r="CI85" s="76">
        <v>18.717875405828075</v>
      </c>
      <c r="CJ85" s="77">
        <v>18.717875405828075</v>
      </c>
      <c r="CK85" s="78">
        <v>80</v>
      </c>
      <c r="CL85" s="79">
        <v>20</v>
      </c>
      <c r="CN85" s="80">
        <v>2</v>
      </c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737</v>
      </c>
      <c r="B86" s="61" t="s">
        <v>738</v>
      </c>
      <c r="C86" s="61" t="s">
        <v>221</v>
      </c>
      <c r="D86" s="61">
        <v>0</v>
      </c>
      <c r="E86" s="84">
        <v>41275</v>
      </c>
      <c r="F86" s="86">
        <v>8</v>
      </c>
      <c r="G86" s="66">
        <v>0</v>
      </c>
      <c r="H86" s="66">
        <v>0</v>
      </c>
      <c r="I86" s="66">
        <v>0</v>
      </c>
      <c r="J86" s="66">
        <v>10.158912248142466</v>
      </c>
      <c r="K86" s="66">
        <v>7.0135766389004139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1.4334830133347687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/>
      <c r="AK86" s="66">
        <v>51.256532370993739</v>
      </c>
      <c r="AL86" s="66">
        <v>0</v>
      </c>
      <c r="AM86" s="66">
        <v>0</v>
      </c>
      <c r="AN86" s="66">
        <v>0</v>
      </c>
      <c r="AO86" s="66">
        <v>0</v>
      </c>
      <c r="AP86" s="66">
        <v>0</v>
      </c>
      <c r="AQ86" s="66">
        <v>0</v>
      </c>
      <c r="AR86" s="66"/>
      <c r="AS86" s="66"/>
      <c r="AT86" s="66"/>
      <c r="AU86" s="67">
        <v>0</v>
      </c>
      <c r="AV86" s="67">
        <v>0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17.389304711335697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/>
      <c r="CA86" s="67"/>
      <c r="CB86" s="67"/>
      <c r="CC86" s="67"/>
      <c r="CD86" s="67"/>
      <c r="CE86" s="67"/>
      <c r="CF86" s="67"/>
      <c r="CG86" s="67"/>
      <c r="CH86" s="67"/>
      <c r="CI86" s="76">
        <v>17.389304711335697</v>
      </c>
      <c r="CJ86" s="77">
        <v>17.389304711335697</v>
      </c>
      <c r="CK86" s="78">
        <v>81</v>
      </c>
      <c r="CL86" s="79" t="s">
        <v>739</v>
      </c>
      <c r="CN86" s="80">
        <v>1</v>
      </c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324</v>
      </c>
      <c r="B87" s="61" t="s">
        <v>325</v>
      </c>
      <c r="C87" s="61" t="s">
        <v>326</v>
      </c>
      <c r="D87" s="61">
        <v>0</v>
      </c>
      <c r="E87" s="84">
        <v>38894</v>
      </c>
      <c r="F87" s="86">
        <v>15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/>
      <c r="AK87" s="66">
        <v>0</v>
      </c>
      <c r="AL87" s="66">
        <v>0</v>
      </c>
      <c r="AM87" s="66">
        <v>0</v>
      </c>
      <c r="AN87" s="66">
        <v>0</v>
      </c>
      <c r="AO87" s="66">
        <v>0</v>
      </c>
      <c r="AP87" s="66">
        <v>0</v>
      </c>
      <c r="AQ87" s="66">
        <v>0</v>
      </c>
      <c r="AR87" s="66"/>
      <c r="AS87" s="66"/>
      <c r="AT87" s="66"/>
      <c r="AU87" s="67">
        <v>0</v>
      </c>
      <c r="AV87" s="67">
        <v>0</v>
      </c>
      <c r="AW87" s="67">
        <v>14.667633220594105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1.2119744706024635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/>
      <c r="CA87" s="67"/>
      <c r="CB87" s="67"/>
      <c r="CC87" s="67"/>
      <c r="CD87" s="67"/>
      <c r="CE87" s="67"/>
      <c r="CF87" s="67"/>
      <c r="CG87" s="67"/>
      <c r="CH87" s="67"/>
      <c r="CI87" s="76">
        <v>15.879607691196568</v>
      </c>
      <c r="CJ87" s="77">
        <v>15.879607691196568</v>
      </c>
      <c r="CK87" s="78">
        <v>82</v>
      </c>
      <c r="CL87" s="79">
        <v>2</v>
      </c>
      <c r="CN87" s="80">
        <v>2</v>
      </c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520</v>
      </c>
      <c r="B88" s="61" t="s">
        <v>323</v>
      </c>
      <c r="C88" s="61" t="s">
        <v>11</v>
      </c>
      <c r="D88" s="61">
        <v>0</v>
      </c>
      <c r="E88" s="84">
        <v>41029</v>
      </c>
      <c r="F88" s="86">
        <v>9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/>
      <c r="AK88" s="66">
        <v>0</v>
      </c>
      <c r="AL88" s="66">
        <v>0</v>
      </c>
      <c r="AM88" s="66">
        <v>0</v>
      </c>
      <c r="AN88" s="66">
        <v>0</v>
      </c>
      <c r="AO88" s="66">
        <v>0</v>
      </c>
      <c r="AP88" s="66">
        <v>0</v>
      </c>
      <c r="AQ88" s="66">
        <v>0</v>
      </c>
      <c r="AR88" s="66"/>
      <c r="AS88" s="66"/>
      <c r="AT88" s="66"/>
      <c r="AU88" s="67">
        <v>0</v>
      </c>
      <c r="AV88" s="67">
        <v>0</v>
      </c>
      <c r="AW88" s="67">
        <v>15.43491666739726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/>
      <c r="CA88" s="67"/>
      <c r="CB88" s="67"/>
      <c r="CC88" s="67"/>
      <c r="CD88" s="67"/>
      <c r="CE88" s="67"/>
      <c r="CF88" s="67"/>
      <c r="CG88" s="67"/>
      <c r="CH88" s="67"/>
      <c r="CI88" s="76">
        <v>15.43491666739726</v>
      </c>
      <c r="CJ88" s="77">
        <v>15.43491666739726</v>
      </c>
      <c r="CK88" s="78">
        <v>83</v>
      </c>
      <c r="CL88" s="79">
        <v>-2</v>
      </c>
      <c r="CN88" s="80">
        <v>1</v>
      </c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740</v>
      </c>
      <c r="B89" s="61" t="s">
        <v>741</v>
      </c>
      <c r="C89" s="61" t="s">
        <v>165</v>
      </c>
      <c r="D89" s="61">
        <v>0</v>
      </c>
      <c r="E89" s="84">
        <v>41690</v>
      </c>
      <c r="F89" s="86">
        <v>7</v>
      </c>
      <c r="G89" s="66">
        <v>0</v>
      </c>
      <c r="H89" s="66">
        <v>0</v>
      </c>
      <c r="I89" s="66">
        <v>0</v>
      </c>
      <c r="J89" s="66">
        <v>0</v>
      </c>
      <c r="K89" s="66">
        <v>4.2081459833402484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1.4334830133347687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/>
      <c r="AK89" s="66">
        <v>31.368612324377835</v>
      </c>
      <c r="AL89" s="66">
        <v>0</v>
      </c>
      <c r="AM89" s="66">
        <v>0</v>
      </c>
      <c r="AN89" s="66">
        <v>0</v>
      </c>
      <c r="AO89" s="66">
        <v>0</v>
      </c>
      <c r="AP89" s="66">
        <v>0</v>
      </c>
      <c r="AQ89" s="66">
        <v>0</v>
      </c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14.905118324002025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/>
      <c r="CA89" s="67"/>
      <c r="CB89" s="67"/>
      <c r="CC89" s="67"/>
      <c r="CD89" s="67"/>
      <c r="CE89" s="67"/>
      <c r="CF89" s="67"/>
      <c r="CG89" s="67"/>
      <c r="CH89" s="67"/>
      <c r="CI89" s="76">
        <v>14.905118324002025</v>
      </c>
      <c r="CJ89" s="77">
        <v>14.905118324002025</v>
      </c>
      <c r="CK89" s="78">
        <v>84</v>
      </c>
      <c r="CL89" s="79" t="s">
        <v>739</v>
      </c>
      <c r="CN89" s="80">
        <v>1</v>
      </c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522</v>
      </c>
      <c r="B90" s="61" t="s">
        <v>411</v>
      </c>
      <c r="C90" s="61" t="s">
        <v>11</v>
      </c>
      <c r="D90" s="61">
        <v>0</v>
      </c>
      <c r="E90" s="84">
        <v>40315</v>
      </c>
      <c r="F90" s="86">
        <v>11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36.19047619047619</v>
      </c>
      <c r="S90" s="66">
        <v>70.906276709401723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/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12.013253312186709</v>
      </c>
      <c r="BG90" s="67">
        <v>0</v>
      </c>
      <c r="BH90" s="67">
        <v>1.2710227704033368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/>
      <c r="CA90" s="67"/>
      <c r="CB90" s="67"/>
      <c r="CC90" s="67"/>
      <c r="CD90" s="67"/>
      <c r="CE90" s="67"/>
      <c r="CF90" s="67"/>
      <c r="CG90" s="67"/>
      <c r="CH90" s="67"/>
      <c r="CI90" s="76">
        <v>13.284276082590045</v>
      </c>
      <c r="CJ90" s="77">
        <v>13.284276082590045</v>
      </c>
      <c r="CK90" s="78">
        <v>85</v>
      </c>
      <c r="CL90" s="79">
        <v>0</v>
      </c>
      <c r="CN90" s="80">
        <v>2</v>
      </c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523</v>
      </c>
      <c r="B91" s="61" t="s">
        <v>330</v>
      </c>
      <c r="C91" s="61" t="s">
        <v>11</v>
      </c>
      <c r="D91" s="61">
        <v>0</v>
      </c>
      <c r="E91" s="84">
        <v>41131</v>
      </c>
      <c r="F91" s="86">
        <v>9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/>
      <c r="AK91" s="66">
        <v>0</v>
      </c>
      <c r="AL91" s="66">
        <v>0</v>
      </c>
      <c r="AM91" s="66">
        <v>0</v>
      </c>
      <c r="AN91" s="66">
        <v>0</v>
      </c>
      <c r="AO91" s="66">
        <v>0</v>
      </c>
      <c r="AP91" s="66">
        <v>0</v>
      </c>
      <c r="AQ91" s="66">
        <v>0</v>
      </c>
      <c r="AR91" s="66"/>
      <c r="AS91" s="66"/>
      <c r="AT91" s="66"/>
      <c r="AU91" s="67">
        <v>0</v>
      </c>
      <c r="AV91" s="67">
        <v>0</v>
      </c>
      <c r="AW91" s="67">
        <v>13.229928572054794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/>
      <c r="CA91" s="67"/>
      <c r="CB91" s="67"/>
      <c r="CC91" s="67"/>
      <c r="CD91" s="67"/>
      <c r="CE91" s="67"/>
      <c r="CF91" s="67"/>
      <c r="CG91" s="67"/>
      <c r="CH91" s="67"/>
      <c r="CI91" s="76">
        <v>13.229928572054794</v>
      </c>
      <c r="CJ91" s="77">
        <v>13.229928572054794</v>
      </c>
      <c r="CK91" s="78">
        <v>86</v>
      </c>
      <c r="CL91" s="79">
        <v>0</v>
      </c>
      <c r="CN91" s="80">
        <v>1</v>
      </c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742</v>
      </c>
      <c r="B92" s="61" t="s">
        <v>743</v>
      </c>
      <c r="C92" s="61" t="s">
        <v>221</v>
      </c>
      <c r="D92" s="61">
        <v>0</v>
      </c>
      <c r="E92" s="84">
        <v>41275</v>
      </c>
      <c r="F92" s="86">
        <v>8</v>
      </c>
      <c r="G92" s="66">
        <v>0</v>
      </c>
      <c r="H92" s="66">
        <v>0</v>
      </c>
      <c r="I92" s="66">
        <v>0</v>
      </c>
      <c r="J92" s="66">
        <v>0</v>
      </c>
      <c r="K92" s="66">
        <v>2.8054306555601656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1.4334830133347687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/>
      <c r="AK92" s="66">
        <v>31.035511534375644</v>
      </c>
      <c r="AL92" s="66">
        <v>0</v>
      </c>
      <c r="AM92" s="66">
        <v>0</v>
      </c>
      <c r="AN92" s="66">
        <v>0</v>
      </c>
      <c r="AO92" s="66">
        <v>0</v>
      </c>
      <c r="AP92" s="66">
        <v>0</v>
      </c>
      <c r="AQ92" s="66">
        <v>0</v>
      </c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12.77581570628745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/>
      <c r="CA92" s="67"/>
      <c r="CB92" s="67"/>
      <c r="CC92" s="67"/>
      <c r="CD92" s="67"/>
      <c r="CE92" s="67"/>
      <c r="CF92" s="67"/>
      <c r="CG92" s="67"/>
      <c r="CH92" s="67"/>
      <c r="CI92" s="76">
        <v>12.77581570628745</v>
      </c>
      <c r="CJ92" s="77">
        <v>12.77581570628745</v>
      </c>
      <c r="CK92" s="78">
        <v>87</v>
      </c>
      <c r="CL92" s="79" t="s">
        <v>739</v>
      </c>
      <c r="CN92" s="80">
        <v>1</v>
      </c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576</v>
      </c>
      <c r="B93" s="61" t="s">
        <v>366</v>
      </c>
      <c r="C93" s="61" t="s">
        <v>367</v>
      </c>
      <c r="D93" s="61" t="s">
        <v>577</v>
      </c>
      <c r="E93" s="84">
        <v>38353</v>
      </c>
      <c r="F93" s="86">
        <v>16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/>
      <c r="AK93" s="66">
        <v>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1.7264219988813472</v>
      </c>
      <c r="BB93" s="67">
        <v>10.981225112233588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/>
      <c r="CA93" s="67"/>
      <c r="CB93" s="67"/>
      <c r="CC93" s="67"/>
      <c r="CD93" s="67"/>
      <c r="CE93" s="67"/>
      <c r="CF93" s="67"/>
      <c r="CG93" s="67"/>
      <c r="CH93" s="67"/>
      <c r="CI93" s="76">
        <v>12.707647111114936</v>
      </c>
      <c r="CJ93" s="77">
        <v>12.707647111114936</v>
      </c>
      <c r="CK93" s="78">
        <v>88</v>
      </c>
      <c r="CL93" s="79">
        <v>0</v>
      </c>
      <c r="CN93" s="80">
        <v>2</v>
      </c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384</v>
      </c>
      <c r="B94" s="61" t="s">
        <v>385</v>
      </c>
      <c r="C94" s="61" t="s">
        <v>15</v>
      </c>
      <c r="D94" s="61">
        <v>0</v>
      </c>
      <c r="E94" s="84">
        <v>41064</v>
      </c>
      <c r="F94" s="86">
        <v>9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/>
      <c r="AK94" s="66">
        <v>0</v>
      </c>
      <c r="AL94" s="66">
        <v>0</v>
      </c>
      <c r="AM94" s="66">
        <v>0</v>
      </c>
      <c r="AN94" s="66">
        <v>0</v>
      </c>
      <c r="AO94" s="66">
        <v>0</v>
      </c>
      <c r="AP94" s="66">
        <v>0</v>
      </c>
      <c r="AQ94" s="66">
        <v>0</v>
      </c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12.439518049011491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/>
      <c r="CA94" s="67"/>
      <c r="CB94" s="67"/>
      <c r="CC94" s="67"/>
      <c r="CD94" s="67"/>
      <c r="CE94" s="67"/>
      <c r="CF94" s="67"/>
      <c r="CG94" s="67"/>
      <c r="CH94" s="67"/>
      <c r="CI94" s="76">
        <v>12.439518049011491</v>
      </c>
      <c r="CJ94" s="77">
        <v>12.439518049011491</v>
      </c>
      <c r="CK94" s="78">
        <v>89</v>
      </c>
      <c r="CL94" s="79">
        <v>0</v>
      </c>
      <c r="CN94" s="80">
        <v>1</v>
      </c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524</v>
      </c>
      <c r="B95" s="61" t="s">
        <v>525</v>
      </c>
      <c r="C95" s="61" t="s">
        <v>11</v>
      </c>
      <c r="D95" s="61">
        <v>0</v>
      </c>
      <c r="E95" s="84">
        <v>41133</v>
      </c>
      <c r="F95" s="86">
        <v>9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2.150224520002153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/>
      <c r="AK95" s="66">
        <v>0</v>
      </c>
      <c r="AL95" s="66">
        <v>0</v>
      </c>
      <c r="AM95" s="66">
        <v>0</v>
      </c>
      <c r="AN95" s="66">
        <v>0</v>
      </c>
      <c r="AO95" s="66">
        <v>0</v>
      </c>
      <c r="AP95" s="66">
        <v>0</v>
      </c>
      <c r="AQ95" s="66">
        <v>0</v>
      </c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11.992729127272728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/>
      <c r="CA95" s="67"/>
      <c r="CB95" s="67"/>
      <c r="CC95" s="67"/>
      <c r="CD95" s="67"/>
      <c r="CE95" s="67"/>
      <c r="CF95" s="67"/>
      <c r="CG95" s="67"/>
      <c r="CH95" s="67"/>
      <c r="CI95" s="76">
        <v>11.992729127272728</v>
      </c>
      <c r="CJ95" s="77">
        <v>11.992729127272728</v>
      </c>
      <c r="CK95" s="78">
        <v>90</v>
      </c>
      <c r="CL95" s="79">
        <v>0</v>
      </c>
      <c r="CN95" s="80">
        <v>1</v>
      </c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510</v>
      </c>
      <c r="B96" s="61" t="s">
        <v>194</v>
      </c>
      <c r="C96" s="61" t="s">
        <v>21</v>
      </c>
      <c r="D96" s="61" t="s">
        <v>578</v>
      </c>
      <c r="E96" s="84">
        <v>39840</v>
      </c>
      <c r="F96" s="86">
        <v>12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1.4334830133347687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/>
      <c r="AK96" s="66">
        <v>0</v>
      </c>
      <c r="AL96" s="66">
        <v>0</v>
      </c>
      <c r="AM96" s="66">
        <v>0</v>
      </c>
      <c r="AN96" s="66">
        <v>18.515187415012281</v>
      </c>
      <c r="AO96" s="66">
        <v>0</v>
      </c>
      <c r="AP96" s="66">
        <v>0</v>
      </c>
      <c r="AQ96" s="66">
        <v>0</v>
      </c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4.1805551727116486</v>
      </c>
      <c r="AY96" s="67">
        <v>0</v>
      </c>
      <c r="AZ96" s="67">
        <v>0</v>
      </c>
      <c r="BA96" s="67">
        <v>7.7688989949660625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/>
      <c r="CA96" s="67"/>
      <c r="CB96" s="67"/>
      <c r="CC96" s="67"/>
      <c r="CD96" s="67"/>
      <c r="CE96" s="67"/>
      <c r="CF96" s="67"/>
      <c r="CG96" s="67"/>
      <c r="CH96" s="67"/>
      <c r="CI96" s="76">
        <v>11.949454167677711</v>
      </c>
      <c r="CJ96" s="77">
        <v>11.949454167677711</v>
      </c>
      <c r="CK96" s="78">
        <v>91</v>
      </c>
      <c r="CL96" s="79">
        <v>0</v>
      </c>
      <c r="CN96" s="80">
        <v>2</v>
      </c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527</v>
      </c>
      <c r="B97" s="61" t="s">
        <v>332</v>
      </c>
      <c r="C97" s="61" t="s">
        <v>15</v>
      </c>
      <c r="D97" s="61">
        <v>0</v>
      </c>
      <c r="E97" s="84">
        <v>41078</v>
      </c>
      <c r="F97" s="86">
        <v>9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/>
      <c r="AK97" s="66">
        <v>0</v>
      </c>
      <c r="AL97" s="66">
        <v>0</v>
      </c>
      <c r="AM97" s="66">
        <v>0</v>
      </c>
      <c r="AN97" s="66">
        <v>0</v>
      </c>
      <c r="AO97" s="66">
        <v>0</v>
      </c>
      <c r="AP97" s="66">
        <v>0</v>
      </c>
      <c r="AQ97" s="66">
        <v>0</v>
      </c>
      <c r="AR97" s="66"/>
      <c r="AS97" s="66"/>
      <c r="AT97" s="66"/>
      <c r="AU97" s="67">
        <v>0</v>
      </c>
      <c r="AV97" s="67">
        <v>0</v>
      </c>
      <c r="AW97" s="67">
        <v>11.392438492602739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/>
      <c r="CA97" s="67"/>
      <c r="CB97" s="67"/>
      <c r="CC97" s="67"/>
      <c r="CD97" s="67"/>
      <c r="CE97" s="67"/>
      <c r="CF97" s="67"/>
      <c r="CG97" s="67"/>
      <c r="CH97" s="67"/>
      <c r="CI97" s="76">
        <v>11.392438492602739</v>
      </c>
      <c r="CJ97" s="77">
        <v>11.392438492602739</v>
      </c>
      <c r="CK97" s="78">
        <v>92</v>
      </c>
      <c r="CL97" s="79">
        <v>1</v>
      </c>
      <c r="CN97" s="80">
        <v>1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333</v>
      </c>
      <c r="B98" s="61" t="s">
        <v>334</v>
      </c>
      <c r="C98" s="61" t="s">
        <v>326</v>
      </c>
      <c r="D98" s="61">
        <v>0</v>
      </c>
      <c r="E98" s="84">
        <v>38838</v>
      </c>
      <c r="F98" s="86">
        <v>15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/>
      <c r="AK98" s="66">
        <v>0</v>
      </c>
      <c r="AL98" s="66">
        <v>0</v>
      </c>
      <c r="AM98" s="66">
        <v>0</v>
      </c>
      <c r="AN98" s="66">
        <v>0</v>
      </c>
      <c r="AO98" s="66">
        <v>0</v>
      </c>
      <c r="AP98" s="66">
        <v>0</v>
      </c>
      <c r="AQ98" s="66">
        <v>0</v>
      </c>
      <c r="AR98" s="66"/>
      <c r="AS98" s="66"/>
      <c r="AT98" s="66"/>
      <c r="AU98" s="67">
        <v>0</v>
      </c>
      <c r="AV98" s="67">
        <v>0</v>
      </c>
      <c r="AW98" s="67">
        <v>11.000724915445579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/>
      <c r="CA98" s="67"/>
      <c r="CB98" s="67"/>
      <c r="CC98" s="67"/>
      <c r="CD98" s="67"/>
      <c r="CE98" s="67"/>
      <c r="CF98" s="67"/>
      <c r="CG98" s="67"/>
      <c r="CH98" s="67"/>
      <c r="CI98" s="76">
        <v>11.000724915445579</v>
      </c>
      <c r="CJ98" s="77">
        <v>11.000724915445579</v>
      </c>
      <c r="CK98" s="78">
        <v>93</v>
      </c>
      <c r="CL98" s="79">
        <v>1</v>
      </c>
      <c r="CN98" s="80">
        <v>1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512</v>
      </c>
      <c r="B99" s="61" t="s">
        <v>118</v>
      </c>
      <c r="C99" s="61" t="s">
        <v>21</v>
      </c>
      <c r="D99" s="61" t="s">
        <v>119</v>
      </c>
      <c r="E99" s="84">
        <v>40639</v>
      </c>
      <c r="F99" s="86">
        <v>10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1.4334830133347687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/>
      <c r="AK99" s="66">
        <v>25.800605974360476</v>
      </c>
      <c r="AL99" s="66">
        <v>0</v>
      </c>
      <c r="AM99" s="66">
        <v>0</v>
      </c>
      <c r="AN99" s="66">
        <v>16.752641657464835</v>
      </c>
      <c r="AO99" s="66">
        <v>0</v>
      </c>
      <c r="AP99" s="66">
        <v>0</v>
      </c>
      <c r="AQ99" s="66">
        <v>0</v>
      </c>
      <c r="AR99" s="66"/>
      <c r="AS99" s="66"/>
      <c r="AT99" s="66"/>
      <c r="AU99" s="67">
        <v>10.776530968832517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/>
      <c r="CA99" s="67"/>
      <c r="CB99" s="67"/>
      <c r="CC99" s="67"/>
      <c r="CD99" s="67"/>
      <c r="CE99" s="67"/>
      <c r="CF99" s="67"/>
      <c r="CG99" s="67"/>
      <c r="CH99" s="67"/>
      <c r="CI99" s="76">
        <v>10.776530968832517</v>
      </c>
      <c r="CJ99" s="77">
        <v>10.776530968832517</v>
      </c>
      <c r="CK99" s="78">
        <v>94</v>
      </c>
      <c r="CL99" s="79">
        <v>2</v>
      </c>
      <c r="CN99" s="80">
        <v>1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339</v>
      </c>
      <c r="B100" s="61" t="s">
        <v>340</v>
      </c>
      <c r="C100" s="61" t="s">
        <v>326</v>
      </c>
      <c r="D100" s="61">
        <v>0</v>
      </c>
      <c r="E100" s="84">
        <v>39967</v>
      </c>
      <c r="F100" s="86">
        <v>12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/>
      <c r="AK100" s="66">
        <v>0</v>
      </c>
      <c r="AL100" s="66">
        <v>0</v>
      </c>
      <c r="AM100" s="66">
        <v>0</v>
      </c>
      <c r="AN100" s="66">
        <v>0</v>
      </c>
      <c r="AO100" s="66">
        <v>0</v>
      </c>
      <c r="AP100" s="66">
        <v>0</v>
      </c>
      <c r="AQ100" s="66">
        <v>0</v>
      </c>
      <c r="AR100" s="66"/>
      <c r="AS100" s="66"/>
      <c r="AT100" s="66"/>
      <c r="AU100" s="67">
        <v>0</v>
      </c>
      <c r="AV100" s="67">
        <v>0</v>
      </c>
      <c r="AW100" s="67">
        <v>3.8472544494292693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6.0598723530123175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/>
      <c r="CA100" s="67"/>
      <c r="CB100" s="67"/>
      <c r="CC100" s="67"/>
      <c r="CD100" s="67"/>
      <c r="CE100" s="67"/>
      <c r="CF100" s="67"/>
      <c r="CG100" s="67"/>
      <c r="CH100" s="67"/>
      <c r="CI100" s="76">
        <v>9.9071268024415868</v>
      </c>
      <c r="CJ100" s="77">
        <v>9.9071268024415868</v>
      </c>
      <c r="CK100" s="78">
        <v>95</v>
      </c>
      <c r="CL100" s="79">
        <v>7</v>
      </c>
      <c r="CN100" s="80">
        <v>2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744</v>
      </c>
      <c r="B101" s="61" t="s">
        <v>745</v>
      </c>
      <c r="C101" s="61" t="s">
        <v>221</v>
      </c>
      <c r="D101" s="61">
        <v>0</v>
      </c>
      <c r="E101" s="84">
        <v>40544</v>
      </c>
      <c r="F101" s="86">
        <v>10</v>
      </c>
      <c r="G101" s="66">
        <v>0</v>
      </c>
      <c r="H101" s="66">
        <v>0</v>
      </c>
      <c r="I101" s="66">
        <v>0</v>
      </c>
      <c r="J101" s="66">
        <v>0</v>
      </c>
      <c r="K101" s="66">
        <v>1.4027153277800828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1.4334830133347687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/>
      <c r="AK101" s="66">
        <v>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9.6957957648197084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/>
      <c r="CA101" s="67"/>
      <c r="CB101" s="67"/>
      <c r="CC101" s="67"/>
      <c r="CD101" s="67"/>
      <c r="CE101" s="67"/>
      <c r="CF101" s="67"/>
      <c r="CG101" s="67"/>
      <c r="CH101" s="67"/>
      <c r="CI101" s="76">
        <v>9.6957957648197084</v>
      </c>
      <c r="CJ101" s="77">
        <v>9.6957957648197084</v>
      </c>
      <c r="CK101" s="78">
        <v>96</v>
      </c>
      <c r="CL101" s="79" t="s">
        <v>739</v>
      </c>
      <c r="CN101" s="80">
        <v>1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531</v>
      </c>
      <c r="B102" s="61" t="s">
        <v>336</v>
      </c>
      <c r="C102" s="61" t="s">
        <v>11</v>
      </c>
      <c r="D102" s="61">
        <v>0</v>
      </c>
      <c r="E102" s="84">
        <v>40182</v>
      </c>
      <c r="F102" s="86">
        <v>11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/>
      <c r="AK102" s="66">
        <v>0</v>
      </c>
      <c r="AL102" s="66">
        <v>0</v>
      </c>
      <c r="AM102" s="66">
        <v>0</v>
      </c>
      <c r="AN102" s="66">
        <v>0</v>
      </c>
      <c r="AO102" s="66">
        <v>0</v>
      </c>
      <c r="AP102" s="66">
        <v>0</v>
      </c>
      <c r="AQ102" s="66">
        <v>0</v>
      </c>
      <c r="AR102" s="66"/>
      <c r="AS102" s="66"/>
      <c r="AT102" s="66"/>
      <c r="AU102" s="67">
        <v>0</v>
      </c>
      <c r="AV102" s="67">
        <v>0</v>
      </c>
      <c r="AW102" s="67">
        <v>6.9250580089726839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1.2710227704033368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/>
      <c r="CA102" s="67"/>
      <c r="CB102" s="67"/>
      <c r="CC102" s="67"/>
      <c r="CD102" s="67"/>
      <c r="CE102" s="67"/>
      <c r="CF102" s="67"/>
      <c r="CG102" s="67"/>
      <c r="CH102" s="67"/>
      <c r="CI102" s="76">
        <v>8.19608077937602</v>
      </c>
      <c r="CJ102" s="77">
        <v>8.19608077937602</v>
      </c>
      <c r="CK102" s="78">
        <v>97</v>
      </c>
      <c r="CL102" s="79">
        <v>0</v>
      </c>
      <c r="CN102" s="80">
        <v>2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532</v>
      </c>
      <c r="B103" s="61" t="s">
        <v>151</v>
      </c>
      <c r="C103" s="61" t="s">
        <v>10</v>
      </c>
      <c r="D103" s="61" t="s">
        <v>170</v>
      </c>
      <c r="E103" s="84">
        <v>40743</v>
      </c>
      <c r="F103" s="86">
        <v>10</v>
      </c>
      <c r="G103" s="66">
        <v>0</v>
      </c>
      <c r="H103" s="66">
        <v>0</v>
      </c>
      <c r="I103" s="66">
        <v>0</v>
      </c>
      <c r="J103" s="66">
        <v>0</v>
      </c>
      <c r="K103" s="66">
        <v>1.4027153277800828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/>
      <c r="AK103" s="66">
        <v>0</v>
      </c>
      <c r="AL103" s="66">
        <v>0</v>
      </c>
      <c r="AM103" s="66">
        <v>0</v>
      </c>
      <c r="AN103" s="66">
        <v>0</v>
      </c>
      <c r="AO103" s="66">
        <v>5.4502863042079621</v>
      </c>
      <c r="AP103" s="66">
        <v>0</v>
      </c>
      <c r="AQ103" s="66">
        <v>0</v>
      </c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7.5249993108809674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/>
      <c r="CA103" s="67"/>
      <c r="CB103" s="67"/>
      <c r="CC103" s="67"/>
      <c r="CD103" s="67"/>
      <c r="CE103" s="67"/>
      <c r="CF103" s="67"/>
      <c r="CG103" s="67"/>
      <c r="CH103" s="67"/>
      <c r="CI103" s="76">
        <v>7.5249993108809674</v>
      </c>
      <c r="CJ103" s="77">
        <v>7.5249993108809674</v>
      </c>
      <c r="CK103" s="78">
        <v>98</v>
      </c>
      <c r="CL103" s="79">
        <v>0</v>
      </c>
      <c r="CN103" s="80">
        <v>1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533</v>
      </c>
      <c r="B104" s="61" t="s">
        <v>534</v>
      </c>
      <c r="C104" s="61" t="s">
        <v>10</v>
      </c>
      <c r="D104" s="61">
        <v>0</v>
      </c>
      <c r="E104" s="84">
        <v>40074</v>
      </c>
      <c r="F104" s="86">
        <v>12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/>
      <c r="AK104" s="66">
        <v>0</v>
      </c>
      <c r="AL104" s="66">
        <v>0</v>
      </c>
      <c r="AM104" s="66">
        <v>0</v>
      </c>
      <c r="AN104" s="66">
        <v>0</v>
      </c>
      <c r="AO104" s="66">
        <v>1.6753808795959597</v>
      </c>
      <c r="AP104" s="66">
        <v>0</v>
      </c>
      <c r="AQ104" s="66">
        <v>0</v>
      </c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7.5249993108809674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/>
      <c r="CA104" s="67"/>
      <c r="CB104" s="67"/>
      <c r="CC104" s="67"/>
      <c r="CD104" s="67"/>
      <c r="CE104" s="67"/>
      <c r="CF104" s="67"/>
      <c r="CG104" s="67"/>
      <c r="CH104" s="67"/>
      <c r="CI104" s="76">
        <v>7.5249993108809674</v>
      </c>
      <c r="CJ104" s="77">
        <v>7.5249993108809674</v>
      </c>
      <c r="CK104" s="78">
        <v>98</v>
      </c>
      <c r="CL104" s="79">
        <v>0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511</v>
      </c>
      <c r="B105" s="61" t="s">
        <v>225</v>
      </c>
      <c r="C105" s="61" t="s">
        <v>221</v>
      </c>
      <c r="D105" s="62">
        <v>0</v>
      </c>
      <c r="E105" s="84">
        <v>39948</v>
      </c>
      <c r="F105" s="86">
        <v>12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/>
      <c r="AK105" s="66">
        <v>0</v>
      </c>
      <c r="AL105" s="66">
        <v>0</v>
      </c>
      <c r="AM105" s="66">
        <v>0</v>
      </c>
      <c r="AN105" s="66">
        <v>0</v>
      </c>
      <c r="AO105" s="66">
        <v>0</v>
      </c>
      <c r="AP105" s="66">
        <v>0</v>
      </c>
      <c r="AQ105" s="66">
        <v>21.526753117732092</v>
      </c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6.4752558750058231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/>
      <c r="CA105" s="67"/>
      <c r="CB105" s="67"/>
      <c r="CC105" s="67"/>
      <c r="CD105" s="67"/>
      <c r="CE105" s="67"/>
      <c r="CF105" s="67"/>
      <c r="CG105" s="67"/>
      <c r="CH105" s="67"/>
      <c r="CI105" s="76">
        <v>6.4752558750058231</v>
      </c>
      <c r="CJ105" s="77">
        <v>6.4752558750058231</v>
      </c>
      <c r="CK105" s="78">
        <v>100</v>
      </c>
      <c r="CL105" s="79">
        <v>-27</v>
      </c>
      <c r="CN105" s="80">
        <v>1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518</v>
      </c>
      <c r="B106" s="61" t="s">
        <v>191</v>
      </c>
      <c r="C106" s="61" t="s">
        <v>21</v>
      </c>
      <c r="D106" s="61" t="s">
        <v>579</v>
      </c>
      <c r="E106" s="84">
        <v>39378</v>
      </c>
      <c r="F106" s="86">
        <v>14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5.0171905466716904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/>
      <c r="AK106" s="66">
        <v>40.403376023697916</v>
      </c>
      <c r="AL106" s="66">
        <v>0</v>
      </c>
      <c r="AM106" s="66">
        <v>0</v>
      </c>
      <c r="AN106" s="66">
        <v>11.10911244900737</v>
      </c>
      <c r="AO106" s="66">
        <v>0</v>
      </c>
      <c r="AP106" s="66">
        <v>0</v>
      </c>
      <c r="AQ106" s="66">
        <v>0</v>
      </c>
      <c r="AR106" s="66"/>
      <c r="AS106" s="66"/>
      <c r="AT106" s="66"/>
      <c r="AU106" s="67">
        <v>0</v>
      </c>
      <c r="AV106" s="67">
        <v>0</v>
      </c>
      <c r="AW106" s="67">
        <v>0</v>
      </c>
      <c r="AX106" s="67">
        <v>1.6722220690846594</v>
      </c>
      <c r="AY106" s="67">
        <v>0</v>
      </c>
      <c r="AZ106" s="67">
        <v>0</v>
      </c>
      <c r="BA106" s="67">
        <v>1.7264219988813472</v>
      </c>
      <c r="BB106" s="67">
        <v>0</v>
      </c>
      <c r="BC106" s="67">
        <v>1.5901892796456467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/>
      <c r="CA106" s="67"/>
      <c r="CB106" s="67"/>
      <c r="CC106" s="67"/>
      <c r="CD106" s="67"/>
      <c r="CE106" s="67"/>
      <c r="CF106" s="67"/>
      <c r="CG106" s="67"/>
      <c r="CH106" s="67"/>
      <c r="CI106" s="76">
        <v>4.9888333476116529</v>
      </c>
      <c r="CJ106" s="77">
        <v>4.9888333476116529</v>
      </c>
      <c r="CK106" s="78">
        <v>101</v>
      </c>
      <c r="CL106" s="79">
        <v>0</v>
      </c>
      <c r="CN106" s="80">
        <v>3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517</v>
      </c>
      <c r="B107" s="61" t="s">
        <v>267</v>
      </c>
      <c r="C107" s="61" t="s">
        <v>221</v>
      </c>
      <c r="D107" s="61">
        <v>0</v>
      </c>
      <c r="E107" s="84">
        <v>39200</v>
      </c>
      <c r="F107" s="86">
        <v>14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/>
      <c r="AK107" s="66">
        <v>0</v>
      </c>
      <c r="AL107" s="66">
        <v>0</v>
      </c>
      <c r="AM107" s="66">
        <v>0</v>
      </c>
      <c r="AN107" s="66">
        <v>0</v>
      </c>
      <c r="AO107" s="66">
        <v>0</v>
      </c>
      <c r="AP107" s="66">
        <v>0</v>
      </c>
      <c r="AQ107" s="66">
        <v>18.536926295824859</v>
      </c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3.6359234118073909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/>
      <c r="CA107" s="67"/>
      <c r="CB107" s="67"/>
      <c r="CC107" s="67"/>
      <c r="CD107" s="67"/>
      <c r="CE107" s="67"/>
      <c r="CF107" s="67"/>
      <c r="CG107" s="67"/>
      <c r="CH107" s="67"/>
      <c r="CI107" s="76">
        <v>3.6359234118073909</v>
      </c>
      <c r="CJ107" s="77">
        <v>3.6359234118073909</v>
      </c>
      <c r="CK107" s="78">
        <v>102</v>
      </c>
      <c r="CL107" s="79">
        <v>-23</v>
      </c>
      <c r="CN107" s="80">
        <v>1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414</v>
      </c>
      <c r="B108" s="61" t="s">
        <v>415</v>
      </c>
      <c r="C108" s="61" t="s">
        <v>192</v>
      </c>
      <c r="D108" s="61">
        <v>0</v>
      </c>
      <c r="E108" s="84">
        <v>40220</v>
      </c>
      <c r="F108" s="86">
        <v>11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/>
      <c r="AK108" s="66">
        <v>0</v>
      </c>
      <c r="AL108" s="66">
        <v>0</v>
      </c>
      <c r="AM108" s="66">
        <v>0</v>
      </c>
      <c r="AN108" s="66">
        <v>0</v>
      </c>
      <c r="AO108" s="66">
        <v>0</v>
      </c>
      <c r="AP108" s="66">
        <v>0</v>
      </c>
      <c r="AQ108" s="66">
        <v>0</v>
      </c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3.5973643750032354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/>
      <c r="CA108" s="67"/>
      <c r="CB108" s="67"/>
      <c r="CC108" s="67"/>
      <c r="CD108" s="67"/>
      <c r="CE108" s="67"/>
      <c r="CF108" s="67"/>
      <c r="CG108" s="67"/>
      <c r="CH108" s="67"/>
      <c r="CI108" s="76">
        <v>3.5973643750032354</v>
      </c>
      <c r="CJ108" s="77">
        <v>3.5973643750032354</v>
      </c>
      <c r="CK108" s="78">
        <v>103</v>
      </c>
      <c r="CL108" s="79">
        <v>0</v>
      </c>
      <c r="CN108" s="80">
        <v>1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540</v>
      </c>
      <c r="B109" s="61" t="s">
        <v>369</v>
      </c>
      <c r="C109" s="61" t="s">
        <v>21</v>
      </c>
      <c r="D109" s="61" t="s">
        <v>580</v>
      </c>
      <c r="E109" s="84">
        <v>39292</v>
      </c>
      <c r="F109" s="86">
        <v>14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/>
      <c r="AK109" s="66">
        <v>0</v>
      </c>
      <c r="AL109" s="66">
        <v>0</v>
      </c>
      <c r="AM109" s="66">
        <v>0</v>
      </c>
      <c r="AN109" s="66">
        <v>0</v>
      </c>
      <c r="AO109" s="66">
        <v>0</v>
      </c>
      <c r="AP109" s="66">
        <v>0</v>
      </c>
      <c r="AQ109" s="66">
        <v>0</v>
      </c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1.7264219988813472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1.7191157372039725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/>
      <c r="CA109" s="67"/>
      <c r="CB109" s="67"/>
      <c r="CC109" s="67"/>
      <c r="CD109" s="67"/>
      <c r="CE109" s="67"/>
      <c r="CF109" s="67"/>
      <c r="CG109" s="67"/>
      <c r="CH109" s="67"/>
      <c r="CI109" s="76">
        <v>3.4455377360853197</v>
      </c>
      <c r="CJ109" s="77">
        <v>3.4455377360853197</v>
      </c>
      <c r="CK109" s="78">
        <v>104</v>
      </c>
      <c r="CL109" s="79">
        <v>0</v>
      </c>
      <c r="CN109" s="80">
        <v>2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416</v>
      </c>
      <c r="B110" s="61" t="s">
        <v>417</v>
      </c>
      <c r="C110" s="61" t="s">
        <v>221</v>
      </c>
      <c r="D110" s="61">
        <v>0</v>
      </c>
      <c r="E110" s="84">
        <v>40345</v>
      </c>
      <c r="F110" s="86">
        <v>11</v>
      </c>
      <c r="G110" s="66">
        <v>0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/>
      <c r="AK110" s="66">
        <v>0</v>
      </c>
      <c r="AL110" s="66">
        <v>0</v>
      </c>
      <c r="AM110" s="66">
        <v>0</v>
      </c>
      <c r="AN110" s="66">
        <v>0</v>
      </c>
      <c r="AO110" s="66">
        <v>0</v>
      </c>
      <c r="AP110" s="66">
        <v>0</v>
      </c>
      <c r="AQ110" s="66">
        <v>0</v>
      </c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2.8778915000025882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/>
      <c r="CA110" s="67"/>
      <c r="CB110" s="67"/>
      <c r="CC110" s="67"/>
      <c r="CD110" s="67"/>
      <c r="CE110" s="67"/>
      <c r="CF110" s="67"/>
      <c r="CG110" s="67"/>
      <c r="CH110" s="67"/>
      <c r="CI110" s="76">
        <v>2.8778915000025882</v>
      </c>
      <c r="CJ110" s="77">
        <v>2.8778915000025882</v>
      </c>
      <c r="CK110" s="78">
        <v>105</v>
      </c>
      <c r="CL110" s="79">
        <v>0</v>
      </c>
      <c r="CN110" s="80">
        <v>1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418</v>
      </c>
      <c r="B111" s="61" t="s">
        <v>419</v>
      </c>
      <c r="C111" s="61" t="s">
        <v>165</v>
      </c>
      <c r="D111" s="61">
        <v>0</v>
      </c>
      <c r="E111" s="84">
        <v>40817</v>
      </c>
      <c r="F111" s="86">
        <v>10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/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2.158418625001941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/>
      <c r="CA111" s="67"/>
      <c r="CB111" s="67"/>
      <c r="CC111" s="67"/>
      <c r="CD111" s="67"/>
      <c r="CE111" s="67"/>
      <c r="CF111" s="67"/>
      <c r="CG111" s="67"/>
      <c r="CH111" s="67"/>
      <c r="CI111" s="76">
        <v>2.158418625001941</v>
      </c>
      <c r="CJ111" s="77">
        <v>2.158418625001941</v>
      </c>
      <c r="CK111" s="78">
        <v>106</v>
      </c>
      <c r="CL111" s="79">
        <v>0</v>
      </c>
      <c r="CN111" s="80">
        <v>1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541</v>
      </c>
      <c r="B112" s="61" t="s">
        <v>371</v>
      </c>
      <c r="C112" s="61" t="s">
        <v>372</v>
      </c>
      <c r="D112" s="61" t="s">
        <v>581</v>
      </c>
      <c r="E112" s="84">
        <v>40143</v>
      </c>
      <c r="F112" s="86">
        <v>12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/>
      <c r="AK112" s="66">
        <v>0</v>
      </c>
      <c r="AL112" s="66">
        <v>0</v>
      </c>
      <c r="AM112" s="66">
        <v>0</v>
      </c>
      <c r="AN112" s="66">
        <v>0</v>
      </c>
      <c r="AO112" s="66">
        <v>0</v>
      </c>
      <c r="AP112" s="66">
        <v>0</v>
      </c>
      <c r="AQ112" s="66">
        <v>0</v>
      </c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1.7264219988813472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/>
      <c r="CA112" s="67"/>
      <c r="CB112" s="67"/>
      <c r="CC112" s="67"/>
      <c r="CD112" s="67"/>
      <c r="CE112" s="67"/>
      <c r="CF112" s="67"/>
      <c r="CG112" s="67"/>
      <c r="CH112" s="67"/>
      <c r="CI112" s="76">
        <v>1.7264219988813472</v>
      </c>
      <c r="CJ112" s="77">
        <v>1.7264219988813472</v>
      </c>
      <c r="CK112" s="78">
        <v>107</v>
      </c>
      <c r="CL112" s="79">
        <v>0</v>
      </c>
      <c r="CN112" s="80">
        <v>1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542</v>
      </c>
      <c r="B113" s="61" t="s">
        <v>543</v>
      </c>
      <c r="C113" s="61" t="s">
        <v>390</v>
      </c>
      <c r="D113" s="61">
        <v>0</v>
      </c>
      <c r="E113" s="84">
        <v>39829</v>
      </c>
      <c r="F113" s="86">
        <v>12</v>
      </c>
      <c r="G113" s="87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/>
      <c r="AK113" s="66">
        <v>0</v>
      </c>
      <c r="AL113" s="66">
        <v>0</v>
      </c>
      <c r="AM113" s="66">
        <v>0</v>
      </c>
      <c r="AN113" s="66">
        <v>0</v>
      </c>
      <c r="AO113" s="66">
        <v>0</v>
      </c>
      <c r="AP113" s="66">
        <v>0</v>
      </c>
      <c r="AQ113" s="66">
        <v>0</v>
      </c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1.5901892796456467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/>
      <c r="CA113" s="67"/>
      <c r="CB113" s="67"/>
      <c r="CC113" s="67"/>
      <c r="CD113" s="67"/>
      <c r="CE113" s="67"/>
      <c r="CF113" s="67"/>
      <c r="CG113" s="67"/>
      <c r="CH113" s="67"/>
      <c r="CI113" s="76">
        <v>1.5901892796456467</v>
      </c>
      <c r="CJ113" s="77">
        <v>1.5901892796456467</v>
      </c>
      <c r="CK113" s="78">
        <v>108</v>
      </c>
      <c r="CL113" s="79">
        <v>0</v>
      </c>
      <c r="CN113" s="80">
        <v>1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388</v>
      </c>
      <c r="B114" s="61" t="s">
        <v>389</v>
      </c>
      <c r="C114" s="61" t="s">
        <v>390</v>
      </c>
      <c r="D114" s="61">
        <v>0</v>
      </c>
      <c r="E114" s="84">
        <v>40719</v>
      </c>
      <c r="F114" s="86">
        <v>10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/>
      <c r="AK114" s="66">
        <v>0</v>
      </c>
      <c r="AL114" s="66">
        <v>0</v>
      </c>
      <c r="AM114" s="66">
        <v>0</v>
      </c>
      <c r="AN114" s="66">
        <v>0</v>
      </c>
      <c r="AO114" s="66">
        <v>0</v>
      </c>
      <c r="AP114" s="66">
        <v>0</v>
      </c>
      <c r="AQ114" s="66">
        <v>0</v>
      </c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1.5901892796456467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/>
      <c r="CA114" s="67"/>
      <c r="CB114" s="67"/>
      <c r="CC114" s="67"/>
      <c r="CD114" s="67"/>
      <c r="CE114" s="67"/>
      <c r="CF114" s="67"/>
      <c r="CG114" s="67"/>
      <c r="CH114" s="67"/>
      <c r="CI114" s="76">
        <v>1.5901892796456467</v>
      </c>
      <c r="CJ114" s="77">
        <v>1.5901892796456467</v>
      </c>
      <c r="CK114" s="78">
        <v>108</v>
      </c>
      <c r="CL114" s="79">
        <v>0</v>
      </c>
      <c r="CN114" s="80">
        <v>1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391</v>
      </c>
      <c r="B115" s="61" t="s">
        <v>392</v>
      </c>
      <c r="C115" s="61" t="s">
        <v>21</v>
      </c>
      <c r="D115" s="62">
        <v>0</v>
      </c>
      <c r="E115" s="63">
        <v>39974</v>
      </c>
      <c r="F115" s="86">
        <v>12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/>
      <c r="AK115" s="66">
        <v>0</v>
      </c>
      <c r="AL115" s="66">
        <v>0</v>
      </c>
      <c r="AM115" s="66">
        <v>0</v>
      </c>
      <c r="AN115" s="66">
        <v>0</v>
      </c>
      <c r="AO115" s="66">
        <v>0</v>
      </c>
      <c r="AP115" s="66">
        <v>0</v>
      </c>
      <c r="AQ115" s="66">
        <v>0</v>
      </c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1.5901892796456467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/>
      <c r="CA115" s="67"/>
      <c r="CB115" s="67"/>
      <c r="CC115" s="67"/>
      <c r="CD115" s="67"/>
      <c r="CE115" s="67"/>
      <c r="CF115" s="67"/>
      <c r="CG115" s="67"/>
      <c r="CH115" s="67"/>
      <c r="CI115" s="76">
        <v>1.5901892796456467</v>
      </c>
      <c r="CJ115" s="77">
        <v>1.5901892796456467</v>
      </c>
      <c r="CK115" s="78">
        <v>108</v>
      </c>
      <c r="CL115" s="79">
        <v>0</v>
      </c>
      <c r="CN115" s="80">
        <v>1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420</v>
      </c>
      <c r="B116" s="61" t="s">
        <v>421</v>
      </c>
      <c r="C116" s="61" t="s">
        <v>221</v>
      </c>
      <c r="D116" s="61">
        <v>0</v>
      </c>
      <c r="E116" s="84">
        <v>40666</v>
      </c>
      <c r="F116" s="86">
        <v>10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/>
      <c r="AK116" s="66">
        <v>0</v>
      </c>
      <c r="AL116" s="66">
        <v>0</v>
      </c>
      <c r="AM116" s="66">
        <v>0</v>
      </c>
      <c r="AN116" s="66">
        <v>0</v>
      </c>
      <c r="AO116" s="66">
        <v>0</v>
      </c>
      <c r="AP116" s="66">
        <v>0</v>
      </c>
      <c r="AQ116" s="66">
        <v>0</v>
      </c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1.4389457500012941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/>
      <c r="CA116" s="67"/>
      <c r="CB116" s="67"/>
      <c r="CC116" s="67"/>
      <c r="CD116" s="67"/>
      <c r="CE116" s="67"/>
      <c r="CF116" s="67"/>
      <c r="CG116" s="67"/>
      <c r="CH116" s="67"/>
      <c r="CI116" s="76">
        <v>1.4389457500012941</v>
      </c>
      <c r="CJ116" s="77">
        <v>1.4389457500012941</v>
      </c>
      <c r="CK116" s="78">
        <v>111</v>
      </c>
      <c r="CL116" s="79">
        <v>0</v>
      </c>
      <c r="CN116" s="80">
        <v>1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544</v>
      </c>
      <c r="B117" s="61" t="s">
        <v>545</v>
      </c>
      <c r="C117" s="61" t="s">
        <v>11</v>
      </c>
      <c r="D117" s="61">
        <v>0</v>
      </c>
      <c r="E117" s="84">
        <v>40516</v>
      </c>
      <c r="F117" s="86">
        <v>11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21.50224520002153</v>
      </c>
      <c r="R117" s="66">
        <v>14.285714285714285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/>
      <c r="AK117" s="66">
        <v>0</v>
      </c>
      <c r="AL117" s="66">
        <v>0</v>
      </c>
      <c r="AM117" s="66">
        <v>0</v>
      </c>
      <c r="AN117" s="66">
        <v>0</v>
      </c>
      <c r="AO117" s="66">
        <v>0</v>
      </c>
      <c r="AP117" s="66">
        <v>0</v>
      </c>
      <c r="AQ117" s="66">
        <v>0</v>
      </c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1.2710227704033368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/>
      <c r="CA117" s="67"/>
      <c r="CB117" s="67"/>
      <c r="CC117" s="67"/>
      <c r="CD117" s="67"/>
      <c r="CE117" s="67"/>
      <c r="CF117" s="67"/>
      <c r="CG117" s="67"/>
      <c r="CH117" s="67"/>
      <c r="CI117" s="76">
        <v>1.2710227704033368</v>
      </c>
      <c r="CJ117" s="77">
        <v>1.2710227704033368</v>
      </c>
      <c r="CK117" s="78">
        <v>112</v>
      </c>
      <c r="CL117" s="79">
        <v>0</v>
      </c>
      <c r="CN117" s="80">
        <v>1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546</v>
      </c>
      <c r="B118" s="61" t="s">
        <v>547</v>
      </c>
      <c r="C118" s="61" t="s">
        <v>11</v>
      </c>
      <c r="D118" s="61">
        <v>0</v>
      </c>
      <c r="E118" s="84">
        <v>39352</v>
      </c>
      <c r="F118" s="86">
        <v>14</v>
      </c>
      <c r="G118" s="66">
        <v>0</v>
      </c>
      <c r="H118" s="66">
        <v>0</v>
      </c>
      <c r="I118" s="66">
        <v>0</v>
      </c>
      <c r="J118" s="66">
        <v>31.862042960083183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1.4334830133347687</v>
      </c>
      <c r="R118" s="66">
        <v>1.9047619047619047</v>
      </c>
      <c r="S118" s="66">
        <v>0</v>
      </c>
      <c r="T118" s="66">
        <v>0</v>
      </c>
      <c r="U118" s="66">
        <v>0</v>
      </c>
      <c r="V118" s="66">
        <v>24.680658253244303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/>
      <c r="AK118" s="66">
        <v>0</v>
      </c>
      <c r="AL118" s="66">
        <v>0</v>
      </c>
      <c r="AM118" s="66">
        <v>0</v>
      </c>
      <c r="AN118" s="66">
        <v>0</v>
      </c>
      <c r="AO118" s="66">
        <v>0</v>
      </c>
      <c r="AP118" s="66">
        <v>0</v>
      </c>
      <c r="AQ118" s="66">
        <v>0</v>
      </c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1.2710227704033368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/>
      <c r="CA118" s="67"/>
      <c r="CB118" s="67"/>
      <c r="CC118" s="67"/>
      <c r="CD118" s="67"/>
      <c r="CE118" s="67"/>
      <c r="CF118" s="67"/>
      <c r="CG118" s="67"/>
      <c r="CH118" s="67"/>
      <c r="CI118" s="76">
        <v>1.2710227704033368</v>
      </c>
      <c r="CJ118" s="77">
        <v>1.2710227704033368</v>
      </c>
      <c r="CK118" s="78">
        <v>112</v>
      </c>
      <c r="CL118" s="79">
        <v>0</v>
      </c>
      <c r="CN118" s="80">
        <v>1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548</v>
      </c>
      <c r="B119" s="61" t="s">
        <v>549</v>
      </c>
      <c r="C119" s="61" t="s">
        <v>11</v>
      </c>
      <c r="D119" s="62">
        <v>0</v>
      </c>
      <c r="E119" s="63">
        <v>40259</v>
      </c>
      <c r="F119" s="86">
        <v>11</v>
      </c>
      <c r="G119" s="87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8.6008980800086121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/>
      <c r="AK119" s="66">
        <v>16.765982449236429</v>
      </c>
      <c r="AL119" s="66">
        <v>0</v>
      </c>
      <c r="AM119" s="66">
        <v>0</v>
      </c>
      <c r="AN119" s="66">
        <v>0</v>
      </c>
      <c r="AO119" s="66">
        <v>0</v>
      </c>
      <c r="AP119" s="66">
        <v>0</v>
      </c>
      <c r="AQ119" s="66">
        <v>0</v>
      </c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1.2710227704033368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/>
      <c r="CA119" s="67"/>
      <c r="CB119" s="67"/>
      <c r="CC119" s="67"/>
      <c r="CD119" s="67"/>
      <c r="CE119" s="67"/>
      <c r="CF119" s="67"/>
      <c r="CG119" s="67"/>
      <c r="CH119" s="67"/>
      <c r="CI119" s="76">
        <v>1.2710227704033368</v>
      </c>
      <c r="CJ119" s="77">
        <v>1.2710227704033368</v>
      </c>
      <c r="CK119" s="78">
        <v>112</v>
      </c>
      <c r="CL119" s="79">
        <v>0</v>
      </c>
      <c r="CN119" s="80">
        <v>1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550</v>
      </c>
      <c r="B120" s="61" t="s">
        <v>551</v>
      </c>
      <c r="C120" s="61" t="s">
        <v>11</v>
      </c>
      <c r="D120" s="61">
        <v>0</v>
      </c>
      <c r="E120" s="84">
        <v>40271</v>
      </c>
      <c r="F120" s="86">
        <v>11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2.8571428571428568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/>
      <c r="AK120" s="66">
        <v>0</v>
      </c>
      <c r="AL120" s="66">
        <v>0</v>
      </c>
      <c r="AM120" s="66">
        <v>0</v>
      </c>
      <c r="AN120" s="66">
        <v>0</v>
      </c>
      <c r="AO120" s="66">
        <v>0</v>
      </c>
      <c r="AP120" s="66">
        <v>0</v>
      </c>
      <c r="AQ120" s="66">
        <v>0</v>
      </c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1.2710227704033368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/>
      <c r="CA120" s="67"/>
      <c r="CB120" s="67"/>
      <c r="CC120" s="67"/>
      <c r="CD120" s="67"/>
      <c r="CE120" s="67"/>
      <c r="CF120" s="67"/>
      <c r="CG120" s="67"/>
      <c r="CH120" s="67"/>
      <c r="CI120" s="76">
        <v>1.2710227704033368</v>
      </c>
      <c r="CJ120" s="77">
        <v>1.2710227704033368</v>
      </c>
      <c r="CK120" s="78">
        <v>112</v>
      </c>
      <c r="CL120" s="79">
        <v>0</v>
      </c>
      <c r="CN120" s="80">
        <v>1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746</v>
      </c>
      <c r="B121" s="61" t="s">
        <v>747</v>
      </c>
      <c r="C121" s="61" t="s">
        <v>221</v>
      </c>
      <c r="D121" s="61">
        <v>0</v>
      </c>
      <c r="E121" s="84">
        <v>40179</v>
      </c>
      <c r="F121" s="86">
        <v>11</v>
      </c>
      <c r="G121" s="66">
        <v>0</v>
      </c>
      <c r="H121" s="66">
        <v>0</v>
      </c>
      <c r="I121" s="66">
        <v>0</v>
      </c>
      <c r="J121" s="66">
        <v>0</v>
      </c>
      <c r="K121" s="66">
        <v>1.4027153277800828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1.4334830133347687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/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1.2119744706024635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/>
      <c r="CA121" s="67"/>
      <c r="CB121" s="67"/>
      <c r="CC121" s="67"/>
      <c r="CD121" s="67"/>
      <c r="CE121" s="67"/>
      <c r="CF121" s="67"/>
      <c r="CG121" s="67"/>
      <c r="CH121" s="67"/>
      <c r="CI121" s="76">
        <v>1.2119744706024635</v>
      </c>
      <c r="CJ121" s="77">
        <v>1.2119744706024635</v>
      </c>
      <c r="CK121" s="78">
        <v>116</v>
      </c>
      <c r="CL121" s="79" t="s">
        <v>739</v>
      </c>
      <c r="CN121" s="80">
        <v>1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748</v>
      </c>
      <c r="B122" s="61" t="s">
        <v>749</v>
      </c>
      <c r="C122" s="61" t="s">
        <v>221</v>
      </c>
      <c r="D122" s="61">
        <v>0</v>
      </c>
      <c r="E122" s="84">
        <v>40544</v>
      </c>
      <c r="F122" s="86">
        <v>10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1.4334830133347687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/>
      <c r="AK122" s="66">
        <v>0</v>
      </c>
      <c r="AL122" s="66">
        <v>0</v>
      </c>
      <c r="AM122" s="66">
        <v>0</v>
      </c>
      <c r="AN122" s="66">
        <v>0</v>
      </c>
      <c r="AO122" s="66">
        <v>0</v>
      </c>
      <c r="AP122" s="66">
        <v>0</v>
      </c>
      <c r="AQ122" s="66">
        <v>0</v>
      </c>
      <c r="AR122" s="66"/>
      <c r="AS122" s="66"/>
      <c r="AT122" s="66"/>
      <c r="AU122" s="67">
        <v>0</v>
      </c>
      <c r="AV122" s="67">
        <v>0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1.2119744706024635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/>
      <c r="CA122" s="67"/>
      <c r="CB122" s="67"/>
      <c r="CC122" s="67"/>
      <c r="CD122" s="67"/>
      <c r="CE122" s="67"/>
      <c r="CF122" s="67"/>
      <c r="CG122" s="67"/>
      <c r="CH122" s="67"/>
      <c r="CI122" s="76">
        <v>1.2119744706024635</v>
      </c>
      <c r="CJ122" s="77">
        <v>1.2119744706024635</v>
      </c>
      <c r="CK122" s="78">
        <v>116</v>
      </c>
      <c r="CL122" s="79">
        <v>-116</v>
      </c>
      <c r="CN122" s="80">
        <v>1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750</v>
      </c>
      <c r="B123" s="61" t="s">
        <v>751</v>
      </c>
      <c r="C123" s="61" t="s">
        <v>221</v>
      </c>
      <c r="D123" s="62">
        <v>0</v>
      </c>
      <c r="E123" s="63">
        <v>39814</v>
      </c>
      <c r="F123" s="86">
        <v>12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1.4334830133347687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/>
      <c r="AK123" s="66">
        <v>0</v>
      </c>
      <c r="AL123" s="66">
        <v>0</v>
      </c>
      <c r="AM123" s="66">
        <v>0</v>
      </c>
      <c r="AN123" s="66">
        <v>0</v>
      </c>
      <c r="AO123" s="66">
        <v>0</v>
      </c>
      <c r="AP123" s="66">
        <v>0</v>
      </c>
      <c r="AQ123" s="66">
        <v>0</v>
      </c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1.2119744706024635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/>
      <c r="CA123" s="67"/>
      <c r="CB123" s="67"/>
      <c r="CC123" s="67"/>
      <c r="CD123" s="67"/>
      <c r="CE123" s="67"/>
      <c r="CF123" s="67"/>
      <c r="CG123" s="67"/>
      <c r="CH123" s="67"/>
      <c r="CI123" s="76">
        <v>1.2119744706024635</v>
      </c>
      <c r="CJ123" s="77">
        <v>1.2119744706024635</v>
      </c>
      <c r="CK123" s="78">
        <v>116</v>
      </c>
      <c r="CL123" s="79">
        <v>-116</v>
      </c>
      <c r="CN123" s="80">
        <v>1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 t="s">
        <v>431</v>
      </c>
      <c r="B124" s="61" t="s">
        <v>55</v>
      </c>
      <c r="C124" s="61" t="s">
        <v>15</v>
      </c>
      <c r="D124" s="61" t="s">
        <v>56</v>
      </c>
      <c r="E124" s="84">
        <v>38570</v>
      </c>
      <c r="F124" s="86">
        <v>16</v>
      </c>
      <c r="G124" s="66">
        <v>0</v>
      </c>
      <c r="H124" s="66">
        <v>0</v>
      </c>
      <c r="I124" s="66">
        <v>0</v>
      </c>
      <c r="J124" s="66">
        <v>126.65833421211096</v>
      </c>
      <c r="K124" s="66">
        <v>0</v>
      </c>
      <c r="L124" s="66">
        <v>0</v>
      </c>
      <c r="M124" s="66">
        <v>341.20320855614972</v>
      </c>
      <c r="N124" s="66">
        <v>323.52134707397863</v>
      </c>
      <c r="O124" s="66">
        <v>296.13636363636363</v>
      </c>
      <c r="P124" s="66">
        <v>296.13636363636363</v>
      </c>
      <c r="Q124" s="66">
        <v>0</v>
      </c>
      <c r="R124" s="66">
        <v>285.71428571428572</v>
      </c>
      <c r="S124" s="66">
        <v>244.18055555555557</v>
      </c>
      <c r="T124" s="66">
        <v>216.9043212048243</v>
      </c>
      <c r="U124" s="66">
        <v>215.40022477522476</v>
      </c>
      <c r="V124" s="66">
        <v>0</v>
      </c>
      <c r="W124" s="66">
        <v>0</v>
      </c>
      <c r="X124" s="66">
        <v>0</v>
      </c>
      <c r="Y124" s="66">
        <v>0</v>
      </c>
      <c r="Z124" s="66">
        <v>282.54917876241404</v>
      </c>
      <c r="AA124" s="66">
        <v>280.90610047846889</v>
      </c>
      <c r="AB124" s="66">
        <v>235.37252644959204</v>
      </c>
      <c r="AC124" s="66">
        <v>235.88283478292544</v>
      </c>
      <c r="AD124" s="66">
        <v>263.92264747447678</v>
      </c>
      <c r="AE124" s="66">
        <v>263.72369156267462</v>
      </c>
      <c r="AF124" s="66">
        <v>162.79065406540656</v>
      </c>
      <c r="AG124" s="66">
        <v>166.86950431962993</v>
      </c>
      <c r="AH124" s="66">
        <v>226.46515215404358</v>
      </c>
      <c r="AI124" s="66">
        <v>242.03172326042196</v>
      </c>
      <c r="AJ124" s="66"/>
      <c r="AK124" s="66">
        <v>0</v>
      </c>
      <c r="AL124" s="66">
        <v>0</v>
      </c>
      <c r="AM124" s="66">
        <v>0</v>
      </c>
      <c r="AN124" s="66">
        <v>0</v>
      </c>
      <c r="AO124" s="66">
        <v>0</v>
      </c>
      <c r="AP124" s="66">
        <v>0</v>
      </c>
      <c r="AQ124" s="66">
        <v>0</v>
      </c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/>
      <c r="CA124" s="67"/>
      <c r="CB124" s="67"/>
      <c r="CC124" s="67"/>
      <c r="CD124" s="67"/>
      <c r="CE124" s="67"/>
      <c r="CF124" s="67"/>
      <c r="CG124" s="67"/>
      <c r="CH124" s="67"/>
      <c r="CI124" s="76">
        <v>0</v>
      </c>
      <c r="CJ124" s="77">
        <v>0</v>
      </c>
      <c r="CK124" s="78" t="s">
        <v>98</v>
      </c>
      <c r="CL124" s="79" t="s">
        <v>98</v>
      </c>
      <c r="CN124" s="80">
        <v>0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 t="s">
        <v>496</v>
      </c>
      <c r="B125" s="61" t="s">
        <v>127</v>
      </c>
      <c r="C125" s="61" t="s">
        <v>21</v>
      </c>
      <c r="D125" s="61" t="s">
        <v>134</v>
      </c>
      <c r="E125" s="84">
        <v>38590</v>
      </c>
      <c r="F125" s="86">
        <v>16</v>
      </c>
      <c r="G125" s="66">
        <v>0</v>
      </c>
      <c r="H125" s="66">
        <v>0</v>
      </c>
      <c r="I125" s="66">
        <v>0</v>
      </c>
      <c r="J125" s="66">
        <v>0</v>
      </c>
      <c r="K125" s="66">
        <v>12.624437950020745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8.6008980800086121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/>
      <c r="AK125" s="66">
        <v>44.889565912471731</v>
      </c>
      <c r="AL125" s="66">
        <v>0</v>
      </c>
      <c r="AM125" s="66">
        <v>0</v>
      </c>
      <c r="AN125" s="66">
        <v>27.155608208684679</v>
      </c>
      <c r="AO125" s="66">
        <v>10.889975717373739</v>
      </c>
      <c r="AP125" s="66">
        <v>22.846896926069519</v>
      </c>
      <c r="AQ125" s="66">
        <v>31.391951255707106</v>
      </c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/>
      <c r="CA125" s="67"/>
      <c r="CB125" s="67"/>
      <c r="CC125" s="67"/>
      <c r="CD125" s="67"/>
      <c r="CE125" s="67"/>
      <c r="CF125" s="67"/>
      <c r="CG125" s="67"/>
      <c r="CH125" s="67"/>
      <c r="CI125" s="76">
        <v>0</v>
      </c>
      <c r="CJ125" s="77">
        <v>0</v>
      </c>
      <c r="CK125" s="78" t="s">
        <v>98</v>
      </c>
      <c r="CL125" s="79" t="s">
        <v>98</v>
      </c>
      <c r="CN125" s="80">
        <v>0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 t="s">
        <v>519</v>
      </c>
      <c r="B126" s="61" t="s">
        <v>270</v>
      </c>
      <c r="C126" s="61" t="s">
        <v>221</v>
      </c>
      <c r="D126" s="61">
        <v>0</v>
      </c>
      <c r="E126" s="84">
        <v>39232</v>
      </c>
      <c r="F126" s="86">
        <v>14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/>
      <c r="AK126" s="66">
        <v>0</v>
      </c>
      <c r="AL126" s="66">
        <v>0</v>
      </c>
      <c r="AM126" s="66">
        <v>0</v>
      </c>
      <c r="AN126" s="66">
        <v>0</v>
      </c>
      <c r="AO126" s="66">
        <v>0</v>
      </c>
      <c r="AP126" s="66">
        <v>0</v>
      </c>
      <c r="AQ126" s="66">
        <v>15.547099473917623</v>
      </c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/>
      <c r="CA126" s="67"/>
      <c r="CB126" s="67"/>
      <c r="CC126" s="67"/>
      <c r="CD126" s="67"/>
      <c r="CE126" s="67"/>
      <c r="CF126" s="67"/>
      <c r="CG126" s="67"/>
      <c r="CH126" s="67"/>
      <c r="CI126" s="76">
        <v>0</v>
      </c>
      <c r="CJ126" s="77">
        <v>0</v>
      </c>
      <c r="CK126" s="78" t="s">
        <v>98</v>
      </c>
      <c r="CL126" s="79" t="s">
        <v>98</v>
      </c>
      <c r="CN126" s="80">
        <v>0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 t="s">
        <v>526</v>
      </c>
      <c r="B127" s="61" t="s">
        <v>242</v>
      </c>
      <c r="C127" s="61" t="s">
        <v>165</v>
      </c>
      <c r="D127" s="61">
        <v>0</v>
      </c>
      <c r="E127" s="84">
        <v>41090</v>
      </c>
      <c r="F127" s="86">
        <v>9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/>
      <c r="AK127" s="66">
        <v>18.32216946005309</v>
      </c>
      <c r="AL127" s="66">
        <v>0</v>
      </c>
      <c r="AM127" s="66">
        <v>0</v>
      </c>
      <c r="AN127" s="66">
        <v>0</v>
      </c>
      <c r="AO127" s="66">
        <v>3.1793336774546441</v>
      </c>
      <c r="AP127" s="66">
        <v>0</v>
      </c>
      <c r="AQ127" s="66">
        <v>11.562896663048472</v>
      </c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/>
      <c r="CA127" s="67"/>
      <c r="CB127" s="67"/>
      <c r="CC127" s="67"/>
      <c r="CD127" s="67"/>
      <c r="CE127" s="67"/>
      <c r="CF127" s="67"/>
      <c r="CG127" s="67"/>
      <c r="CH127" s="67"/>
      <c r="CI127" s="76">
        <v>0</v>
      </c>
      <c r="CJ127" s="77">
        <v>0</v>
      </c>
      <c r="CK127" s="78" t="s">
        <v>98</v>
      </c>
      <c r="CL127" s="79" t="s">
        <v>98</v>
      </c>
      <c r="CN127" s="80">
        <v>0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 t="s">
        <v>441</v>
      </c>
      <c r="B128" s="61" t="s">
        <v>62</v>
      </c>
      <c r="C128" s="61" t="s">
        <v>15</v>
      </c>
      <c r="D128" s="61" t="s">
        <v>63</v>
      </c>
      <c r="E128" s="84">
        <v>38752</v>
      </c>
      <c r="F128" s="86">
        <v>15</v>
      </c>
      <c r="G128" s="87">
        <v>0</v>
      </c>
      <c r="H128" s="66">
        <v>113.15209790209791</v>
      </c>
      <c r="I128" s="66">
        <v>120.54532967032966</v>
      </c>
      <c r="J128" s="66">
        <v>39.264083605754394</v>
      </c>
      <c r="K128" s="66">
        <v>0</v>
      </c>
      <c r="L128" s="66">
        <v>0</v>
      </c>
      <c r="M128" s="66">
        <v>118.9336898395722</v>
      </c>
      <c r="N128" s="66">
        <v>0</v>
      </c>
      <c r="O128" s="66">
        <v>0</v>
      </c>
      <c r="P128" s="66">
        <v>0</v>
      </c>
      <c r="Q128" s="66">
        <v>0</v>
      </c>
      <c r="R128" s="66">
        <v>215.23809523809521</v>
      </c>
      <c r="S128" s="66">
        <v>70.906276709401723</v>
      </c>
      <c r="T128" s="66">
        <v>0</v>
      </c>
      <c r="U128" s="66">
        <v>0</v>
      </c>
      <c r="V128" s="66">
        <v>0</v>
      </c>
      <c r="W128" s="66">
        <v>241.52956812709135</v>
      </c>
      <c r="X128" s="66">
        <v>112.32575757575758</v>
      </c>
      <c r="Y128" s="66">
        <v>0</v>
      </c>
      <c r="Z128" s="66">
        <v>120.55431627196333</v>
      </c>
      <c r="AA128" s="66">
        <v>70.694701953748009</v>
      </c>
      <c r="AB128" s="66">
        <v>111.09583248420745</v>
      </c>
      <c r="AC128" s="66">
        <v>128.32026212191144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/>
      <c r="AK128" s="66">
        <v>0</v>
      </c>
      <c r="AL128" s="66">
        <v>0</v>
      </c>
      <c r="AM128" s="66">
        <v>0</v>
      </c>
      <c r="AN128" s="66">
        <v>53.040516844930067</v>
      </c>
      <c r="AO128" s="66">
        <v>0</v>
      </c>
      <c r="AP128" s="66">
        <v>0</v>
      </c>
      <c r="AQ128" s="66">
        <v>0</v>
      </c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/>
      <c r="CA128" s="67"/>
      <c r="CB128" s="67"/>
      <c r="CC128" s="67"/>
      <c r="CD128" s="67"/>
      <c r="CE128" s="67"/>
      <c r="CF128" s="67"/>
      <c r="CG128" s="67"/>
      <c r="CH128" s="67"/>
      <c r="CI128" s="76">
        <v>0</v>
      </c>
      <c r="CJ128" s="77">
        <v>0</v>
      </c>
      <c r="CK128" s="78" t="s">
        <v>98</v>
      </c>
      <c r="CL128" s="79" t="s">
        <v>98</v>
      </c>
      <c r="CN128" s="80">
        <v>0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 t="s">
        <v>484</v>
      </c>
      <c r="B129" s="61" t="s">
        <v>76</v>
      </c>
      <c r="C129" s="61" t="s">
        <v>15</v>
      </c>
      <c r="D129" s="61" t="s">
        <v>106</v>
      </c>
      <c r="E129" s="84">
        <v>38682</v>
      </c>
      <c r="F129" s="86">
        <v>16</v>
      </c>
      <c r="G129" s="66">
        <v>0</v>
      </c>
      <c r="H129" s="66">
        <v>0</v>
      </c>
      <c r="I129" s="66">
        <v>0</v>
      </c>
      <c r="J129" s="66">
        <v>53.1965003690866</v>
      </c>
      <c r="K129" s="66">
        <v>68.73305106122406</v>
      </c>
      <c r="L129" s="66">
        <v>28.282844448285495</v>
      </c>
      <c r="M129" s="66">
        <v>0</v>
      </c>
      <c r="N129" s="66">
        <v>0</v>
      </c>
      <c r="O129" s="66">
        <v>0</v>
      </c>
      <c r="P129" s="66">
        <v>0</v>
      </c>
      <c r="Q129" s="66">
        <v>98.910327920099036</v>
      </c>
      <c r="R129" s="66">
        <v>18.095238095238095</v>
      </c>
      <c r="S129" s="66">
        <v>40.85328525641026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73.854526989898986</v>
      </c>
      <c r="Z129" s="66">
        <v>0</v>
      </c>
      <c r="AA129" s="66">
        <v>0</v>
      </c>
      <c r="AB129" s="66">
        <v>82.851129310256397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/>
      <c r="AK129" s="66">
        <v>0</v>
      </c>
      <c r="AL129" s="66">
        <v>0</v>
      </c>
      <c r="AM129" s="66">
        <v>0</v>
      </c>
      <c r="AN129" s="66">
        <v>0</v>
      </c>
      <c r="AO129" s="66">
        <v>0</v>
      </c>
      <c r="AP129" s="66">
        <v>0</v>
      </c>
      <c r="AQ129" s="66">
        <v>0</v>
      </c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/>
      <c r="CA129" s="67"/>
      <c r="CB129" s="67"/>
      <c r="CC129" s="67"/>
      <c r="CD129" s="67"/>
      <c r="CE129" s="67"/>
      <c r="CF129" s="67"/>
      <c r="CG129" s="67"/>
      <c r="CH129" s="67"/>
      <c r="CI129" s="76">
        <v>0</v>
      </c>
      <c r="CJ129" s="77">
        <v>0</v>
      </c>
      <c r="CK129" s="78" t="s">
        <v>98</v>
      </c>
      <c r="CL129" s="79" t="s">
        <v>98</v>
      </c>
      <c r="CN129" s="80">
        <v>0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 t="s">
        <v>502</v>
      </c>
      <c r="B130" s="61" t="s">
        <v>124</v>
      </c>
      <c r="C130" s="61" t="s">
        <v>11</v>
      </c>
      <c r="D130" s="61" t="s">
        <v>125</v>
      </c>
      <c r="E130" s="84">
        <v>39933</v>
      </c>
      <c r="F130" s="86">
        <v>12</v>
      </c>
      <c r="G130" s="66">
        <v>0</v>
      </c>
      <c r="H130" s="66">
        <v>0</v>
      </c>
      <c r="I130" s="66">
        <v>0</v>
      </c>
      <c r="J130" s="66">
        <v>28.016644315811533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60.206286560060285</v>
      </c>
      <c r="R130" s="66">
        <v>14.285714285714285</v>
      </c>
      <c r="S130" s="66">
        <v>0</v>
      </c>
      <c r="T130" s="66">
        <v>0</v>
      </c>
      <c r="U130" s="66">
        <v>0</v>
      </c>
      <c r="V130" s="66">
        <v>38.779562473190502</v>
      </c>
      <c r="W130" s="66">
        <v>0</v>
      </c>
      <c r="X130" s="66">
        <v>0</v>
      </c>
      <c r="Y130" s="66">
        <v>29.061288378155975</v>
      </c>
      <c r="Z130" s="66">
        <v>0</v>
      </c>
      <c r="AA130" s="66">
        <v>0</v>
      </c>
      <c r="AB130" s="66">
        <v>16.94682190437063</v>
      </c>
      <c r="AC130" s="66">
        <v>32.08006553047786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/>
      <c r="AK130" s="66">
        <v>0</v>
      </c>
      <c r="AL130" s="66">
        <v>0</v>
      </c>
      <c r="AM130" s="66">
        <v>0</v>
      </c>
      <c r="AN130" s="66">
        <v>0</v>
      </c>
      <c r="AO130" s="66">
        <v>0</v>
      </c>
      <c r="AP130" s="66">
        <v>0</v>
      </c>
      <c r="AQ130" s="66">
        <v>0</v>
      </c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/>
      <c r="CA130" s="67"/>
      <c r="CB130" s="67"/>
      <c r="CC130" s="67"/>
      <c r="CD130" s="67"/>
      <c r="CE130" s="67"/>
      <c r="CF130" s="67"/>
      <c r="CG130" s="67"/>
      <c r="CH130" s="67"/>
      <c r="CI130" s="76">
        <v>0</v>
      </c>
      <c r="CJ130" s="77">
        <v>0</v>
      </c>
      <c r="CK130" s="78" t="s">
        <v>98</v>
      </c>
      <c r="CL130" s="79" t="s">
        <v>98</v>
      </c>
      <c r="CN130" s="80">
        <v>0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 t="s">
        <v>507</v>
      </c>
      <c r="B131" s="61" t="s">
        <v>95</v>
      </c>
      <c r="C131" s="61" t="s">
        <v>16</v>
      </c>
      <c r="D131" s="61" t="s">
        <v>109</v>
      </c>
      <c r="E131" s="84">
        <v>39576</v>
      </c>
      <c r="F131" s="86">
        <v>13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4.7074505289918411</v>
      </c>
      <c r="AC131" s="66">
        <v>32.08006553047786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/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/>
      <c r="CA131" s="67"/>
      <c r="CB131" s="67"/>
      <c r="CC131" s="67"/>
      <c r="CD131" s="67"/>
      <c r="CE131" s="67"/>
      <c r="CF131" s="67"/>
      <c r="CG131" s="67"/>
      <c r="CH131" s="67"/>
      <c r="CI131" s="76">
        <v>0</v>
      </c>
      <c r="CJ131" s="77">
        <v>0</v>
      </c>
      <c r="CK131" s="78" t="s">
        <v>98</v>
      </c>
      <c r="CL131" s="79" t="s">
        <v>98</v>
      </c>
      <c r="CN131" s="80">
        <v>0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 t="s">
        <v>491</v>
      </c>
      <c r="B132" s="61" t="s">
        <v>91</v>
      </c>
      <c r="C132" s="61" t="s">
        <v>11</v>
      </c>
      <c r="D132" s="61" t="s">
        <v>92</v>
      </c>
      <c r="E132" s="84">
        <v>39994</v>
      </c>
      <c r="F132" s="86">
        <v>12</v>
      </c>
      <c r="G132" s="66">
        <v>0</v>
      </c>
      <c r="H132" s="66">
        <v>0</v>
      </c>
      <c r="I132" s="66">
        <v>0</v>
      </c>
      <c r="J132" s="66">
        <v>45.137926953251913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18.095238095238095</v>
      </c>
      <c r="S132" s="66">
        <v>0</v>
      </c>
      <c r="T132" s="66">
        <v>0</v>
      </c>
      <c r="U132" s="66">
        <v>0</v>
      </c>
      <c r="V132" s="66">
        <v>32.762044158385081</v>
      </c>
      <c r="W132" s="66">
        <v>13.934398161178347</v>
      </c>
      <c r="X132" s="66">
        <v>0</v>
      </c>
      <c r="Y132" s="66">
        <v>0</v>
      </c>
      <c r="Z132" s="66">
        <v>0</v>
      </c>
      <c r="AA132" s="66">
        <v>0</v>
      </c>
      <c r="AB132" s="66">
        <v>24.478742750757576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/>
      <c r="AK132" s="66">
        <v>0</v>
      </c>
      <c r="AL132" s="66">
        <v>0</v>
      </c>
      <c r="AM132" s="66">
        <v>0</v>
      </c>
      <c r="AN132" s="66">
        <v>44.436449796029478</v>
      </c>
      <c r="AO132" s="66">
        <v>85.444424859393948</v>
      </c>
      <c r="AP132" s="66">
        <v>0</v>
      </c>
      <c r="AQ132" s="66">
        <v>0</v>
      </c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/>
      <c r="CA132" s="67"/>
      <c r="CB132" s="67"/>
      <c r="CC132" s="67"/>
      <c r="CD132" s="67"/>
      <c r="CE132" s="67"/>
      <c r="CF132" s="67"/>
      <c r="CG132" s="67"/>
      <c r="CH132" s="67"/>
      <c r="CI132" s="76">
        <v>0</v>
      </c>
      <c r="CJ132" s="77">
        <v>0</v>
      </c>
      <c r="CK132" s="78" t="s">
        <v>98</v>
      </c>
      <c r="CL132" s="79" t="s">
        <v>98</v>
      </c>
      <c r="CN132" s="80">
        <v>0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 t="s">
        <v>529</v>
      </c>
      <c r="B133" s="61" t="s">
        <v>199</v>
      </c>
      <c r="C133" s="61" t="s">
        <v>11</v>
      </c>
      <c r="D133" s="61" t="s">
        <v>210</v>
      </c>
      <c r="E133" s="84">
        <v>38875</v>
      </c>
      <c r="F133" s="86">
        <v>15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36.188718225050508</v>
      </c>
      <c r="Z133" s="66">
        <v>0</v>
      </c>
      <c r="AA133" s="66">
        <v>0</v>
      </c>
      <c r="AB133" s="66">
        <v>8.4734109521853149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/>
      <c r="AK133" s="66">
        <v>0</v>
      </c>
      <c r="AL133" s="66">
        <v>0</v>
      </c>
      <c r="AM133" s="66">
        <v>0</v>
      </c>
      <c r="AN133" s="66">
        <v>0</v>
      </c>
      <c r="AO133" s="66">
        <v>0</v>
      </c>
      <c r="AP133" s="66">
        <v>0</v>
      </c>
      <c r="AQ133" s="66">
        <v>0</v>
      </c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/>
      <c r="CA133" s="67"/>
      <c r="CB133" s="67"/>
      <c r="CC133" s="67"/>
      <c r="CD133" s="67"/>
      <c r="CE133" s="67"/>
      <c r="CF133" s="67"/>
      <c r="CG133" s="67"/>
      <c r="CH133" s="67"/>
      <c r="CI133" s="76">
        <v>0</v>
      </c>
      <c r="CJ133" s="77">
        <v>0</v>
      </c>
      <c r="CK133" s="78" t="s">
        <v>98</v>
      </c>
      <c r="CL133" s="79" t="s">
        <v>98</v>
      </c>
      <c r="CN133" s="80">
        <v>0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 t="s">
        <v>530</v>
      </c>
      <c r="B134" s="61" t="s">
        <v>116</v>
      </c>
      <c r="C134" s="61" t="s">
        <v>11</v>
      </c>
      <c r="D134" s="61" t="s">
        <v>117</v>
      </c>
      <c r="E134" s="84">
        <v>39954</v>
      </c>
      <c r="F134" s="86">
        <v>12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20.98870827311265</v>
      </c>
      <c r="Z134" s="66">
        <v>0</v>
      </c>
      <c r="AA134" s="66">
        <v>0</v>
      </c>
      <c r="AB134" s="66">
        <v>8.4734109521853149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/>
      <c r="AK134" s="66">
        <v>0</v>
      </c>
      <c r="AL134" s="66">
        <v>0</v>
      </c>
      <c r="AM134" s="66">
        <v>0</v>
      </c>
      <c r="AN134" s="66">
        <v>0</v>
      </c>
      <c r="AO134" s="66">
        <v>0</v>
      </c>
      <c r="AP134" s="66">
        <v>0</v>
      </c>
      <c r="AQ134" s="66">
        <v>0</v>
      </c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/>
      <c r="CA134" s="67"/>
      <c r="CB134" s="67"/>
      <c r="CC134" s="67"/>
      <c r="CD134" s="67"/>
      <c r="CE134" s="67"/>
      <c r="CF134" s="67"/>
      <c r="CG134" s="67"/>
      <c r="CH134" s="67"/>
      <c r="CI134" s="76">
        <v>0</v>
      </c>
      <c r="CJ134" s="77">
        <v>0</v>
      </c>
      <c r="CK134" s="78" t="s">
        <v>98</v>
      </c>
      <c r="CL134" s="79" t="s">
        <v>98</v>
      </c>
      <c r="CN134" s="80">
        <v>0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 t="s">
        <v>535</v>
      </c>
      <c r="B135" s="61" t="s">
        <v>203</v>
      </c>
      <c r="C135" s="61" t="s">
        <v>11</v>
      </c>
      <c r="D135" s="61" t="s">
        <v>204</v>
      </c>
      <c r="E135" s="84">
        <v>39470</v>
      </c>
      <c r="F135" s="86">
        <v>13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25.024998325634311</v>
      </c>
      <c r="Z135" s="66">
        <v>0</v>
      </c>
      <c r="AA135" s="66">
        <v>0</v>
      </c>
      <c r="AB135" s="66">
        <v>4.7074505289918411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/>
      <c r="AK135" s="66">
        <v>0</v>
      </c>
      <c r="AL135" s="66">
        <v>0</v>
      </c>
      <c r="AM135" s="66">
        <v>0</v>
      </c>
      <c r="AN135" s="66">
        <v>0</v>
      </c>
      <c r="AO135" s="66">
        <v>0</v>
      </c>
      <c r="AP135" s="66">
        <v>0</v>
      </c>
      <c r="AQ135" s="66">
        <v>0</v>
      </c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/>
      <c r="CA135" s="67"/>
      <c r="CB135" s="67"/>
      <c r="CC135" s="67"/>
      <c r="CD135" s="67"/>
      <c r="CE135" s="67"/>
      <c r="CF135" s="67"/>
      <c r="CG135" s="67"/>
      <c r="CH135" s="67"/>
      <c r="CI135" s="76">
        <v>0</v>
      </c>
      <c r="CJ135" s="77">
        <v>0</v>
      </c>
      <c r="CK135" s="78" t="s">
        <v>98</v>
      </c>
      <c r="CL135" s="79" t="s">
        <v>98</v>
      </c>
      <c r="CN135" s="80">
        <v>0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 t="s">
        <v>536</v>
      </c>
      <c r="B136" s="61" t="s">
        <v>166</v>
      </c>
      <c r="C136" s="61" t="s">
        <v>11</v>
      </c>
      <c r="D136" s="61" t="s">
        <v>167</v>
      </c>
      <c r="E136" s="84">
        <v>40472</v>
      </c>
      <c r="F136" s="86">
        <v>11</v>
      </c>
      <c r="G136" s="66">
        <v>0</v>
      </c>
      <c r="H136" s="66">
        <v>0</v>
      </c>
      <c r="I136" s="66">
        <v>0</v>
      </c>
      <c r="J136" s="66">
        <v>12.005987202350186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1.9047619047619047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19.528681634830622</v>
      </c>
      <c r="Z136" s="66">
        <v>0</v>
      </c>
      <c r="AA136" s="66">
        <v>0</v>
      </c>
      <c r="AB136" s="66">
        <v>1.8829802115967365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/>
      <c r="AK136" s="66">
        <v>0</v>
      </c>
      <c r="AL136" s="66">
        <v>0</v>
      </c>
      <c r="AM136" s="66">
        <v>0</v>
      </c>
      <c r="AN136" s="66">
        <v>0</v>
      </c>
      <c r="AO136" s="66">
        <v>0</v>
      </c>
      <c r="AP136" s="66">
        <v>0</v>
      </c>
      <c r="AQ136" s="66">
        <v>0</v>
      </c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/>
      <c r="CA136" s="67"/>
      <c r="CB136" s="67"/>
      <c r="CC136" s="67"/>
      <c r="CD136" s="67"/>
      <c r="CE136" s="67"/>
      <c r="CF136" s="67"/>
      <c r="CG136" s="67"/>
      <c r="CH136" s="67"/>
      <c r="CI136" s="76">
        <v>0</v>
      </c>
      <c r="CJ136" s="77">
        <v>0</v>
      </c>
      <c r="CK136" s="78" t="s">
        <v>98</v>
      </c>
      <c r="CL136" s="79" t="s">
        <v>98</v>
      </c>
      <c r="CN136" s="80">
        <v>0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 t="s">
        <v>537</v>
      </c>
      <c r="B137" s="61" t="s">
        <v>86</v>
      </c>
      <c r="C137" s="61" t="s">
        <v>16</v>
      </c>
      <c r="D137" s="61" t="s">
        <v>87</v>
      </c>
      <c r="E137" s="84">
        <v>40565</v>
      </c>
      <c r="F137" s="86">
        <v>10</v>
      </c>
      <c r="G137" s="66">
        <v>0</v>
      </c>
      <c r="H137" s="66">
        <v>0</v>
      </c>
      <c r="I137" s="66">
        <v>0</v>
      </c>
      <c r="J137" s="66">
        <v>19.394287019181068</v>
      </c>
      <c r="K137" s="66">
        <v>5.6108613111203312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1.4334830133347687</v>
      </c>
      <c r="R137" s="66">
        <v>0</v>
      </c>
      <c r="S137" s="66">
        <v>0</v>
      </c>
      <c r="T137" s="66">
        <v>0</v>
      </c>
      <c r="U137" s="66">
        <v>0</v>
      </c>
      <c r="V137" s="66">
        <v>17.52684426679668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1.8829802115967365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/>
      <c r="AK137" s="66">
        <v>0</v>
      </c>
      <c r="AL137" s="66">
        <v>0</v>
      </c>
      <c r="AM137" s="66">
        <v>0</v>
      </c>
      <c r="AN137" s="66">
        <v>0</v>
      </c>
      <c r="AO137" s="66">
        <v>0</v>
      </c>
      <c r="AP137" s="66">
        <v>0</v>
      </c>
      <c r="AQ137" s="66">
        <v>0</v>
      </c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/>
      <c r="CA137" s="67"/>
      <c r="CB137" s="67"/>
      <c r="CC137" s="67"/>
      <c r="CD137" s="67"/>
      <c r="CE137" s="67"/>
      <c r="CF137" s="67"/>
      <c r="CG137" s="67"/>
      <c r="CH137" s="67"/>
      <c r="CI137" s="76">
        <v>0</v>
      </c>
      <c r="CJ137" s="77">
        <v>0</v>
      </c>
      <c r="CK137" s="78" t="s">
        <v>98</v>
      </c>
      <c r="CL137" s="79" t="s">
        <v>98</v>
      </c>
      <c r="CN137" s="80">
        <v>0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 t="s">
        <v>538</v>
      </c>
      <c r="B138" s="61" t="s">
        <v>217</v>
      </c>
      <c r="C138" s="61" t="s">
        <v>16</v>
      </c>
      <c r="D138" s="61" t="s">
        <v>539</v>
      </c>
      <c r="E138" s="84">
        <v>40986</v>
      </c>
      <c r="F138" s="86">
        <v>9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1.8829802115967365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/>
      <c r="AK138" s="66">
        <v>0</v>
      </c>
      <c r="AL138" s="66">
        <v>0</v>
      </c>
      <c r="AM138" s="66">
        <v>0</v>
      </c>
      <c r="AN138" s="66">
        <v>0</v>
      </c>
      <c r="AO138" s="66">
        <v>0</v>
      </c>
      <c r="AP138" s="66">
        <v>0</v>
      </c>
      <c r="AQ138" s="66">
        <v>0</v>
      </c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/>
      <c r="CA138" s="67"/>
      <c r="CB138" s="67"/>
      <c r="CC138" s="67"/>
      <c r="CD138" s="67"/>
      <c r="CE138" s="67"/>
      <c r="CF138" s="67"/>
      <c r="CG138" s="67"/>
      <c r="CH138" s="67"/>
      <c r="CI138" s="76">
        <v>0</v>
      </c>
      <c r="CJ138" s="77">
        <v>0</v>
      </c>
      <c r="CK138" s="78" t="s">
        <v>98</v>
      </c>
      <c r="CL138" s="79" t="s">
        <v>98</v>
      </c>
      <c r="CN138" s="80">
        <v>0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 t="s">
        <v>471</v>
      </c>
      <c r="B139" s="61" t="s">
        <v>57</v>
      </c>
      <c r="C139" s="61" t="s">
        <v>15</v>
      </c>
      <c r="D139" s="61" t="s">
        <v>58</v>
      </c>
      <c r="E139" s="84">
        <v>37957</v>
      </c>
      <c r="F139" s="86">
        <v>18</v>
      </c>
      <c r="G139" s="66">
        <v>110.06886227544909</v>
      </c>
      <c r="H139" s="66">
        <v>239.72902097902099</v>
      </c>
      <c r="I139" s="66">
        <v>237.29395604395603</v>
      </c>
      <c r="J139" s="66">
        <v>85.700417291666639</v>
      </c>
      <c r="K139" s="66">
        <v>0</v>
      </c>
      <c r="L139" s="66">
        <v>0</v>
      </c>
      <c r="M139" s="66">
        <v>300.25882352941176</v>
      </c>
      <c r="N139" s="66">
        <v>251.4223040117777</v>
      </c>
      <c r="O139" s="66">
        <v>256.65151515151513</v>
      </c>
      <c r="P139" s="66">
        <v>223.08939393939391</v>
      </c>
      <c r="Q139" s="66">
        <v>0</v>
      </c>
      <c r="R139" s="66">
        <v>247.61904761904759</v>
      </c>
      <c r="S139" s="66">
        <v>281.74679487179492</v>
      </c>
      <c r="T139" s="66">
        <v>185.67009895132961</v>
      </c>
      <c r="U139" s="66">
        <v>184.38259240759237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/>
      <c r="AK139" s="66">
        <v>0</v>
      </c>
      <c r="AL139" s="66">
        <v>196.18690222110939</v>
      </c>
      <c r="AM139" s="66">
        <v>197.52176916650598</v>
      </c>
      <c r="AN139" s="66">
        <v>108.24595274475524</v>
      </c>
      <c r="AO139" s="66">
        <v>28.481474953131315</v>
      </c>
      <c r="AP139" s="66">
        <v>181.08281267329176</v>
      </c>
      <c r="AQ139" s="66">
        <v>0</v>
      </c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/>
      <c r="CA139" s="67"/>
      <c r="CB139" s="67"/>
      <c r="CC139" s="67"/>
      <c r="CD139" s="67"/>
      <c r="CE139" s="67"/>
      <c r="CF139" s="67"/>
      <c r="CG139" s="67"/>
      <c r="CH139" s="67"/>
      <c r="CI139" s="76">
        <v>0</v>
      </c>
      <c r="CJ139" s="77">
        <v>0</v>
      </c>
      <c r="CK139" s="78" t="s">
        <v>98</v>
      </c>
      <c r="CL139" s="79" t="s">
        <v>98</v>
      </c>
      <c r="CN139" s="80">
        <v>0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 t="s">
        <v>521</v>
      </c>
      <c r="B140" s="61" t="s">
        <v>251</v>
      </c>
      <c r="C140" s="61" t="s">
        <v>17</v>
      </c>
      <c r="D140" s="61" t="s">
        <v>252</v>
      </c>
      <c r="E140" s="84">
        <v>40968</v>
      </c>
      <c r="F140" s="86">
        <v>9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/>
      <c r="AK140" s="66">
        <v>0</v>
      </c>
      <c r="AL140" s="66">
        <v>0</v>
      </c>
      <c r="AM140" s="66">
        <v>0</v>
      </c>
      <c r="AN140" s="66">
        <v>14.359407134969858</v>
      </c>
      <c r="AO140" s="66">
        <v>0</v>
      </c>
      <c r="AP140" s="66">
        <v>0</v>
      </c>
      <c r="AQ140" s="66">
        <v>0</v>
      </c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/>
      <c r="CA140" s="67"/>
      <c r="CB140" s="67"/>
      <c r="CC140" s="67"/>
      <c r="CD140" s="67"/>
      <c r="CE140" s="67"/>
      <c r="CF140" s="67"/>
      <c r="CG140" s="67"/>
      <c r="CH140" s="67"/>
      <c r="CI140" s="76">
        <v>0</v>
      </c>
      <c r="CJ140" s="77">
        <v>0</v>
      </c>
      <c r="CK140" s="78" t="s">
        <v>98</v>
      </c>
      <c r="CL140" s="79" t="s">
        <v>98</v>
      </c>
      <c r="CN140" s="80">
        <v>0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 t="s">
        <v>528</v>
      </c>
      <c r="B141" s="61" t="s">
        <v>128</v>
      </c>
      <c r="C141" s="61" t="s">
        <v>129</v>
      </c>
      <c r="D141" s="61" t="s">
        <v>41</v>
      </c>
      <c r="E141" s="84">
        <v>40394</v>
      </c>
      <c r="F141" s="86">
        <v>11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1.4334830133347687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/>
      <c r="AK141" s="66">
        <v>42.542921867924797</v>
      </c>
      <c r="AL141" s="66">
        <v>0</v>
      </c>
      <c r="AM141" s="66">
        <v>0</v>
      </c>
      <c r="AN141" s="66">
        <v>8.6404207936723996</v>
      </c>
      <c r="AO141" s="66">
        <v>0</v>
      </c>
      <c r="AP141" s="66">
        <v>0</v>
      </c>
      <c r="AQ141" s="66">
        <v>0</v>
      </c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/>
      <c r="CA141" s="67"/>
      <c r="CB141" s="67"/>
      <c r="CC141" s="67"/>
      <c r="CD141" s="67"/>
      <c r="CE141" s="67"/>
      <c r="CF141" s="67"/>
      <c r="CG141" s="67"/>
      <c r="CH141" s="67"/>
      <c r="CI141" s="76">
        <v>0</v>
      </c>
      <c r="CJ141" s="77">
        <v>0</v>
      </c>
      <c r="CK141" s="78" t="s">
        <v>98</v>
      </c>
      <c r="CL141" s="79" t="s">
        <v>98</v>
      </c>
      <c r="CN141" s="80">
        <v>0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 t="s">
        <v>552</v>
      </c>
      <c r="B142" s="61" t="s">
        <v>64</v>
      </c>
      <c r="C142" s="61" t="s">
        <v>21</v>
      </c>
      <c r="D142" s="61" t="s">
        <v>65</v>
      </c>
      <c r="E142" s="84">
        <v>39240</v>
      </c>
      <c r="F142" s="86">
        <v>14</v>
      </c>
      <c r="G142" s="66">
        <v>0</v>
      </c>
      <c r="H142" s="66">
        <v>0</v>
      </c>
      <c r="I142" s="66">
        <v>0</v>
      </c>
      <c r="J142" s="66">
        <v>0</v>
      </c>
      <c r="K142" s="66">
        <v>58.914043766763477</v>
      </c>
      <c r="L142" s="66">
        <v>64.343471119849497</v>
      </c>
      <c r="M142" s="66">
        <v>0</v>
      </c>
      <c r="N142" s="66">
        <v>0</v>
      </c>
      <c r="O142" s="66">
        <v>0</v>
      </c>
      <c r="P142" s="66">
        <v>0</v>
      </c>
      <c r="Q142" s="66">
        <v>37.270558346703986</v>
      </c>
      <c r="R142" s="66">
        <v>6.6666666666666661</v>
      </c>
      <c r="S142" s="66">
        <v>20.42664262820513</v>
      </c>
      <c r="T142" s="66">
        <v>0</v>
      </c>
      <c r="U142" s="66">
        <v>0</v>
      </c>
      <c r="V142" s="66">
        <v>0</v>
      </c>
      <c r="W142" s="66">
        <v>13.934398161178347</v>
      </c>
      <c r="X142" s="66">
        <v>3.02052457346575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/>
      <c r="AK142" s="66">
        <v>51.125706112499991</v>
      </c>
      <c r="AL142" s="66">
        <v>0</v>
      </c>
      <c r="AM142" s="66">
        <v>0</v>
      </c>
      <c r="AN142" s="66">
        <v>0</v>
      </c>
      <c r="AO142" s="66">
        <v>0</v>
      </c>
      <c r="AP142" s="66">
        <v>0</v>
      </c>
      <c r="AQ142" s="66">
        <v>0</v>
      </c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/>
      <c r="CA142" s="67"/>
      <c r="CB142" s="67"/>
      <c r="CC142" s="67"/>
      <c r="CD142" s="67"/>
      <c r="CE142" s="67"/>
      <c r="CF142" s="67"/>
      <c r="CG142" s="67"/>
      <c r="CH142" s="67"/>
      <c r="CI142" s="76">
        <v>0</v>
      </c>
      <c r="CJ142" s="77">
        <v>0</v>
      </c>
      <c r="CK142" s="78" t="s">
        <v>98</v>
      </c>
      <c r="CL142" s="79" t="s">
        <v>98</v>
      </c>
      <c r="CN142" s="80">
        <v>0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 t="s">
        <v>553</v>
      </c>
      <c r="B143" s="61" t="s">
        <v>89</v>
      </c>
      <c r="C143" s="61" t="s">
        <v>90</v>
      </c>
      <c r="D143" s="61" t="s">
        <v>108</v>
      </c>
      <c r="E143" s="84">
        <v>39429</v>
      </c>
      <c r="F143" s="86">
        <v>14</v>
      </c>
      <c r="G143" s="66">
        <v>0</v>
      </c>
      <c r="H143" s="66">
        <v>0</v>
      </c>
      <c r="I143" s="66">
        <v>0</v>
      </c>
      <c r="J143" s="66">
        <v>17.12128263744038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14.530644189077988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/>
      <c r="AK143" s="66">
        <v>0</v>
      </c>
      <c r="AL143" s="66">
        <v>0</v>
      </c>
      <c r="AM143" s="66">
        <v>0</v>
      </c>
      <c r="AN143" s="66">
        <v>0</v>
      </c>
      <c r="AO143" s="66">
        <v>0</v>
      </c>
      <c r="AP143" s="66">
        <v>0</v>
      </c>
      <c r="AQ143" s="66">
        <v>0</v>
      </c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/>
      <c r="CA143" s="67"/>
      <c r="CB143" s="67"/>
      <c r="CC143" s="67"/>
      <c r="CD143" s="67"/>
      <c r="CE143" s="67"/>
      <c r="CF143" s="67"/>
      <c r="CG143" s="67"/>
      <c r="CH143" s="67"/>
      <c r="CI143" s="76">
        <v>0</v>
      </c>
      <c r="CJ143" s="77">
        <v>0</v>
      </c>
      <c r="CK143" s="78" t="s">
        <v>98</v>
      </c>
      <c r="CL143" s="79" t="s">
        <v>98</v>
      </c>
      <c r="CN143" s="80">
        <v>0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/>
      <c r="B144" s="61"/>
      <c r="C144" s="61"/>
      <c r="D144" s="61"/>
      <c r="E144" s="84"/>
      <c r="F144" s="86"/>
      <c r="G144" s="66">
        <v>33.999741183255637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/>
      <c r="AK144" s="66">
        <v>0</v>
      </c>
      <c r="AL144" s="66">
        <v>0</v>
      </c>
      <c r="AM144" s="66">
        <v>0</v>
      </c>
      <c r="AN144" s="66">
        <v>0</v>
      </c>
      <c r="AO144" s="66">
        <v>0</v>
      </c>
      <c r="AP144" s="66">
        <v>0</v>
      </c>
      <c r="AQ144" s="66">
        <v>0</v>
      </c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>
        <v>0</v>
      </c>
      <c r="CA144" s="67"/>
      <c r="CB144" s="67"/>
      <c r="CC144" s="67"/>
      <c r="CD144" s="67"/>
      <c r="CE144" s="67"/>
      <c r="CF144" s="67"/>
      <c r="CG144" s="67"/>
      <c r="CH144" s="67"/>
      <c r="CI144" s="76">
        <v>0</v>
      </c>
      <c r="CJ144" s="77">
        <v>0</v>
      </c>
      <c r="CK144" s="78" t="s">
        <v>98</v>
      </c>
      <c r="CL144" s="79" t="s">
        <v>98</v>
      </c>
      <c r="CN144" s="80">
        <v>0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/>
      <c r="B145" s="61"/>
      <c r="C145" s="61"/>
      <c r="D145" s="61"/>
      <c r="E145" s="84"/>
      <c r="F145" s="86"/>
      <c r="G145" s="66">
        <v>1.9999847754856255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/>
      <c r="AK145" s="66">
        <v>0</v>
      </c>
      <c r="AL145" s="66">
        <v>0</v>
      </c>
      <c r="AM145" s="66">
        <v>0</v>
      </c>
      <c r="AN145" s="66">
        <v>0</v>
      </c>
      <c r="AO145" s="66">
        <v>0</v>
      </c>
      <c r="AP145" s="66">
        <v>0</v>
      </c>
      <c r="AQ145" s="66">
        <v>0</v>
      </c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/>
      <c r="CB145" s="67"/>
      <c r="CC145" s="67"/>
      <c r="CD145" s="67"/>
      <c r="CE145" s="67"/>
      <c r="CF145" s="67"/>
      <c r="CG145" s="67"/>
      <c r="CH145" s="67"/>
      <c r="CI145" s="76">
        <v>0</v>
      </c>
      <c r="CJ145" s="77">
        <v>0</v>
      </c>
      <c r="CK145" s="78" t="s">
        <v>98</v>
      </c>
      <c r="CL145" s="79" t="s">
        <v>98</v>
      </c>
      <c r="CN145" s="80">
        <v>0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/>
      <c r="B146" s="61"/>
      <c r="C146" s="61"/>
      <c r="D146" s="61"/>
      <c r="E146" s="84"/>
      <c r="F146" s="86"/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/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76">
        <v>0</v>
      </c>
      <c r="CJ146" s="77">
        <v>0</v>
      </c>
      <c r="CK146" s="78" t="s">
        <v>98</v>
      </c>
      <c r="CL146" s="79" t="s">
        <v>98</v>
      </c>
      <c r="CN146" s="80">
        <v>0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/>
      <c r="B147" s="61" t="s">
        <v>41</v>
      </c>
      <c r="C147" s="61" t="s">
        <v>41</v>
      </c>
      <c r="D147" s="61" t="s">
        <v>41</v>
      </c>
      <c r="E147" s="84" t="s">
        <v>41</v>
      </c>
      <c r="F147" s="86" t="s">
        <v>41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/>
      <c r="AK147" s="66">
        <v>0</v>
      </c>
      <c r="AL147" s="66">
        <v>0</v>
      </c>
      <c r="AM147" s="66">
        <v>0</v>
      </c>
      <c r="AN147" s="66">
        <v>0</v>
      </c>
      <c r="AO147" s="66">
        <v>0</v>
      </c>
      <c r="AP147" s="66">
        <v>0</v>
      </c>
      <c r="AQ147" s="66">
        <v>0</v>
      </c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76">
        <v>0</v>
      </c>
      <c r="CJ147" s="77">
        <v>0</v>
      </c>
      <c r="CK147" s="78" t="s">
        <v>98</v>
      </c>
      <c r="CL147" s="79" t="s">
        <v>98</v>
      </c>
      <c r="CN147" s="80">
        <v>0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/>
      <c r="B148" s="61" t="s">
        <v>41</v>
      </c>
      <c r="C148" s="61" t="s">
        <v>41</v>
      </c>
      <c r="D148" s="61" t="s">
        <v>41</v>
      </c>
      <c r="E148" s="84" t="s">
        <v>41</v>
      </c>
      <c r="F148" s="86" t="s">
        <v>41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/>
      <c r="AK148" s="66">
        <v>0</v>
      </c>
      <c r="AL148" s="66">
        <v>0</v>
      </c>
      <c r="AM148" s="66">
        <v>0</v>
      </c>
      <c r="AN148" s="66">
        <v>0</v>
      </c>
      <c r="AO148" s="66">
        <v>0</v>
      </c>
      <c r="AP148" s="66">
        <v>0</v>
      </c>
      <c r="AQ148" s="66">
        <v>0</v>
      </c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76">
        <v>0</v>
      </c>
      <c r="CJ148" s="77">
        <v>0</v>
      </c>
      <c r="CK148" s="78" t="s">
        <v>98</v>
      </c>
      <c r="CL148" s="79" t="s">
        <v>98</v>
      </c>
      <c r="CN148" s="80">
        <v>0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/>
      <c r="B149" s="61" t="s">
        <v>41</v>
      </c>
      <c r="C149" s="61" t="s">
        <v>41</v>
      </c>
      <c r="D149" s="61" t="s">
        <v>41</v>
      </c>
      <c r="E149" s="84" t="s">
        <v>41</v>
      </c>
      <c r="F149" s="86" t="s">
        <v>41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/>
      <c r="AK149" s="66">
        <v>0</v>
      </c>
      <c r="AL149" s="66">
        <v>0</v>
      </c>
      <c r="AM149" s="66">
        <v>0</v>
      </c>
      <c r="AN149" s="66">
        <v>0</v>
      </c>
      <c r="AO149" s="66">
        <v>0</v>
      </c>
      <c r="AP149" s="66">
        <v>0</v>
      </c>
      <c r="AQ149" s="66">
        <v>0</v>
      </c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76">
        <v>0</v>
      </c>
      <c r="CJ149" s="77">
        <v>0</v>
      </c>
      <c r="CK149" s="78" t="s">
        <v>98</v>
      </c>
      <c r="CL149" s="79" t="s">
        <v>98</v>
      </c>
      <c r="CN149" s="80">
        <v>0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 ht="13.5" thickBot="1">
      <c r="A150" s="88">
        <v>0</v>
      </c>
      <c r="B150" s="89" t="s">
        <v>41</v>
      </c>
      <c r="C150" s="89" t="s">
        <v>41</v>
      </c>
      <c r="D150" s="89" t="s">
        <v>41</v>
      </c>
      <c r="E150" s="90" t="s">
        <v>41</v>
      </c>
      <c r="F150" s="91" t="s">
        <v>41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/>
      <c r="AK150" s="66">
        <v>0</v>
      </c>
      <c r="AL150" s="66">
        <v>0</v>
      </c>
      <c r="AM150" s="66">
        <v>0</v>
      </c>
      <c r="AN150" s="66">
        <v>0</v>
      </c>
      <c r="AO150" s="66">
        <v>0</v>
      </c>
      <c r="AP150" s="66">
        <v>0</v>
      </c>
      <c r="AQ150" s="66">
        <v>0</v>
      </c>
      <c r="AR150" s="66">
        <v>0</v>
      </c>
      <c r="AS150" s="66">
        <v>0</v>
      </c>
      <c r="AT150" s="66">
        <v>0</v>
      </c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>
        <v>0</v>
      </c>
      <c r="CA150" s="67">
        <v>0</v>
      </c>
      <c r="CB150" s="67">
        <v>0</v>
      </c>
      <c r="CC150" s="67">
        <v>0</v>
      </c>
      <c r="CD150" s="67">
        <v>0</v>
      </c>
      <c r="CE150" s="67">
        <v>0</v>
      </c>
      <c r="CF150" s="67">
        <v>0</v>
      </c>
      <c r="CG150" s="67">
        <v>0</v>
      </c>
      <c r="CH150" s="67">
        <v>0</v>
      </c>
      <c r="CI150" s="92">
        <v>0</v>
      </c>
      <c r="CJ150" s="93">
        <v>0</v>
      </c>
      <c r="CK150" s="94" t="s">
        <v>98</v>
      </c>
      <c r="CL150" s="95" t="s">
        <v>98</v>
      </c>
      <c r="CN150" s="96">
        <v>0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F151" s="9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</row>
    <row r="152" spans="1:196"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</row>
    <row r="153" spans="1:196"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</row>
  </sheetData>
  <sortState xmlns:xlrd2="http://schemas.microsoft.com/office/spreadsheetml/2017/richdata2" ref="A6:GN80">
    <sortCondition ref="CK6:CK80"/>
  </sortState>
  <mergeCells count="2">
    <mergeCell ref="A1:C1"/>
    <mergeCell ref="A2:C2"/>
  </mergeCells>
  <conditionalFormatting sqref="A6:F150">
    <cfRule type="expression" dxfId="58" priority="6">
      <formula>$CL6="#"</formula>
    </cfRule>
  </conditionalFormatting>
  <conditionalFormatting sqref="CN6:CN150">
    <cfRule type="cellIs" dxfId="57" priority="4" stopIfTrue="1" operator="greaterThanOrEqual">
      <formula>8</formula>
    </cfRule>
    <cfRule type="cellIs" dxfId="56" priority="5" stopIfTrue="1" operator="greaterThanOrEqual">
      <formula>4</formula>
    </cfRule>
  </conditionalFormatting>
  <conditionalFormatting sqref="A6:A150">
    <cfRule type="duplicateValues" dxfId="55" priority="1"/>
  </conditionalFormatting>
  <conditionalFormatting sqref="G6:CH150">
    <cfRule type="expression" dxfId="54" priority="15" stopIfTrue="1">
      <formula>G$2=0</formula>
    </cfRule>
    <cfRule type="expression" dxfId="53" priority="16">
      <formula>AND(G6&gt;$FT6,G$2=1)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436D-9E6D-4136-B230-1FB148F3D5C9}">
  <dimension ref="A1:J108"/>
  <sheetViews>
    <sheetView workbookViewId="0">
      <selection activeCell="G21" sqref="G21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44535</v>
      </c>
      <c r="B1" s="245" t="s">
        <v>755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374</v>
      </c>
      <c r="B3" s="250"/>
      <c r="C3" s="250"/>
      <c r="D3" s="143" t="s">
        <v>753</v>
      </c>
      <c r="E3" s="144" t="s">
        <v>291</v>
      </c>
      <c r="F3" s="145" t="s">
        <v>292</v>
      </c>
    </row>
    <row r="4" spans="1:10" ht="12.75" customHeight="1">
      <c r="A4" s="147" t="s">
        <v>293</v>
      </c>
      <c r="B4" s="181"/>
      <c r="C4" s="205"/>
      <c r="D4" s="150" t="s">
        <v>41</v>
      </c>
      <c r="E4" s="206">
        <v>100</v>
      </c>
      <c r="F4" s="207"/>
      <c r="J4" s="208"/>
    </row>
    <row r="5" spans="1:10" ht="12.75" customHeight="1">
      <c r="A5" s="147" t="s">
        <v>294</v>
      </c>
      <c r="B5" s="181"/>
      <c r="C5" s="205"/>
      <c r="D5" s="209">
        <v>0</v>
      </c>
      <c r="E5" s="210">
        <v>0.79904781949494941</v>
      </c>
      <c r="F5" s="156">
        <v>1.7990478194949495</v>
      </c>
    </row>
    <row r="6" spans="1:10" ht="12.75" customHeight="1">
      <c r="A6" s="157" t="s">
        <v>295</v>
      </c>
      <c r="B6" s="158"/>
      <c r="C6" s="159"/>
      <c r="D6" s="211">
        <v>17</v>
      </c>
      <c r="E6" s="212">
        <v>17</v>
      </c>
      <c r="F6" s="162">
        <v>1</v>
      </c>
      <c r="J6" s="213"/>
    </row>
    <row r="7" spans="1:10" ht="12.75" customHeight="1" thickBot="1">
      <c r="A7" s="164" t="s">
        <v>296</v>
      </c>
      <c r="B7" s="165"/>
      <c r="C7" s="165"/>
      <c r="D7" s="166">
        <v>179.90478194949495</v>
      </c>
      <c r="E7" s="167" t="s">
        <v>297</v>
      </c>
      <c r="F7" s="168">
        <v>1.7990478194949495</v>
      </c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 t="s">
        <v>434</v>
      </c>
      <c r="B10" s="181" t="s">
        <v>74</v>
      </c>
      <c r="C10" s="181" t="s">
        <v>15</v>
      </c>
      <c r="D10" s="184" t="s">
        <v>41</v>
      </c>
      <c r="E10" s="183" t="s">
        <v>41</v>
      </c>
      <c r="F10" s="184">
        <v>1</v>
      </c>
      <c r="G10" s="185">
        <v>0.17121059999999999</v>
      </c>
      <c r="H10" s="186">
        <v>1</v>
      </c>
      <c r="I10" s="184">
        <v>100</v>
      </c>
      <c r="J10" s="187">
        <v>179.90478194949495</v>
      </c>
    </row>
    <row r="11" spans="1:10" ht="12.75" customHeight="1">
      <c r="A11" s="180" t="s">
        <v>436</v>
      </c>
      <c r="B11" s="181" t="s">
        <v>96</v>
      </c>
      <c r="C11" s="181" t="s">
        <v>15</v>
      </c>
      <c r="D11" s="190" t="s">
        <v>41</v>
      </c>
      <c r="E11" s="189" t="s">
        <v>41</v>
      </c>
      <c r="F11" s="190">
        <v>4</v>
      </c>
      <c r="G11" s="214">
        <v>0.10700525</v>
      </c>
      <c r="H11" s="192">
        <v>2</v>
      </c>
      <c r="I11" s="190">
        <v>83</v>
      </c>
      <c r="J11" s="193">
        <v>149.3209690180808</v>
      </c>
    </row>
    <row r="12" spans="1:10" ht="12.75" customHeight="1">
      <c r="A12" s="180" t="s">
        <v>736</v>
      </c>
      <c r="B12" s="181" t="s">
        <v>72</v>
      </c>
      <c r="C12" s="181" t="s">
        <v>11</v>
      </c>
      <c r="D12" s="190" t="s">
        <v>41</v>
      </c>
      <c r="E12" s="189" t="s">
        <v>41</v>
      </c>
      <c r="F12" s="190">
        <v>5</v>
      </c>
      <c r="G12" s="214">
        <v>9.5114555555555549E-2</v>
      </c>
      <c r="H12" s="192">
        <v>3</v>
      </c>
      <c r="I12" s="190">
        <v>69</v>
      </c>
      <c r="J12" s="193">
        <v>124.13429954515152</v>
      </c>
    </row>
    <row r="13" spans="1:10" ht="12.75" customHeight="1">
      <c r="A13" s="180" t="s">
        <v>435</v>
      </c>
      <c r="B13" s="181" t="s">
        <v>71</v>
      </c>
      <c r="C13" s="181" t="s">
        <v>11</v>
      </c>
      <c r="D13" s="190" t="s">
        <v>41</v>
      </c>
      <c r="E13" s="189" t="s">
        <v>41</v>
      </c>
      <c r="F13" s="190">
        <v>6</v>
      </c>
      <c r="G13" s="214">
        <v>8.5601799999999992E-2</v>
      </c>
      <c r="H13" s="192">
        <v>4</v>
      </c>
      <c r="I13" s="190">
        <v>58</v>
      </c>
      <c r="J13" s="193">
        <v>104.34477353070707</v>
      </c>
    </row>
    <row r="14" spans="1:10" ht="12.75" customHeight="1">
      <c r="A14" s="180" t="s">
        <v>438</v>
      </c>
      <c r="B14" s="181" t="s">
        <v>77</v>
      </c>
      <c r="C14" s="181" t="s">
        <v>11</v>
      </c>
      <c r="D14" s="190" t="s">
        <v>41</v>
      </c>
      <c r="E14" s="189" t="s">
        <v>41</v>
      </c>
      <c r="F14" s="190">
        <v>8</v>
      </c>
      <c r="G14" s="214">
        <v>7.1333166666666656E-2</v>
      </c>
      <c r="H14" s="192">
        <v>5</v>
      </c>
      <c r="I14" s="190">
        <v>49</v>
      </c>
      <c r="J14" s="193">
        <v>88.153343155252529</v>
      </c>
    </row>
    <row r="15" spans="1:10" ht="12.75" customHeight="1">
      <c r="A15" s="180" t="s">
        <v>432</v>
      </c>
      <c r="B15" s="181" t="s">
        <v>68</v>
      </c>
      <c r="C15" s="181" t="s">
        <v>15</v>
      </c>
      <c r="D15" s="190" t="s">
        <v>41</v>
      </c>
      <c r="E15" s="189" t="s">
        <v>41</v>
      </c>
      <c r="F15" s="190">
        <v>3</v>
      </c>
      <c r="G15" s="214">
        <v>0.12228799999999999</v>
      </c>
      <c r="H15" s="192">
        <v>6</v>
      </c>
      <c r="I15" s="190">
        <v>42</v>
      </c>
      <c r="J15" s="193">
        <v>75.560008418787874</v>
      </c>
    </row>
    <row r="16" spans="1:10" ht="12.75" customHeight="1">
      <c r="A16" s="180" t="s">
        <v>458</v>
      </c>
      <c r="B16" s="181" t="s">
        <v>135</v>
      </c>
      <c r="C16" s="181" t="s">
        <v>11</v>
      </c>
      <c r="D16" s="190" t="s">
        <v>41</v>
      </c>
      <c r="E16" s="189" t="s">
        <v>41</v>
      </c>
      <c r="F16" s="190">
        <v>24</v>
      </c>
      <c r="G16" s="214">
        <v>3.05665E-2</v>
      </c>
      <c r="H16" s="192">
        <v>7</v>
      </c>
      <c r="I16" s="190">
        <v>36</v>
      </c>
      <c r="J16" s="193">
        <v>64.765721501818177</v>
      </c>
    </row>
    <row r="17" spans="1:10" ht="12.75" customHeight="1">
      <c r="A17" s="180" t="s">
        <v>451</v>
      </c>
      <c r="B17" s="181" t="s">
        <v>227</v>
      </c>
      <c r="C17" s="181" t="s">
        <v>221</v>
      </c>
      <c r="D17" s="190" t="s">
        <v>41</v>
      </c>
      <c r="E17" s="189" t="s">
        <v>41</v>
      </c>
      <c r="F17" s="190">
        <v>18</v>
      </c>
      <c r="G17" s="214">
        <v>3.890372727272727E-2</v>
      </c>
      <c r="H17" s="192">
        <v>8</v>
      </c>
      <c r="I17" s="190">
        <v>31</v>
      </c>
      <c r="J17" s="193">
        <v>55.770482404343433</v>
      </c>
    </row>
    <row r="18" spans="1:10" ht="12.75" customHeight="1">
      <c r="A18" s="180" t="s">
        <v>454</v>
      </c>
      <c r="B18" s="181" t="s">
        <v>200</v>
      </c>
      <c r="C18" s="181" t="s">
        <v>11</v>
      </c>
      <c r="D18" s="190" t="s">
        <v>41</v>
      </c>
      <c r="E18" s="189" t="s">
        <v>41</v>
      </c>
      <c r="F18" s="190">
        <v>21</v>
      </c>
      <c r="G18" s="214">
        <v>3.4233319999999998E-2</v>
      </c>
      <c r="H18" s="192">
        <v>9</v>
      </c>
      <c r="I18" s="190">
        <v>20.25</v>
      </c>
      <c r="J18" s="193">
        <v>36.430718344772728</v>
      </c>
    </row>
    <row r="19" spans="1:10" ht="12.75" customHeight="1">
      <c r="A19" s="180" t="s">
        <v>495</v>
      </c>
      <c r="B19" s="181" t="s">
        <v>223</v>
      </c>
      <c r="C19" s="181" t="s">
        <v>221</v>
      </c>
      <c r="D19" s="190" t="s">
        <v>41</v>
      </c>
      <c r="E19" s="189" t="s">
        <v>41</v>
      </c>
      <c r="F19" s="190">
        <v>36</v>
      </c>
      <c r="G19" s="253">
        <v>2.1391449999999999E-2</v>
      </c>
      <c r="H19" s="192">
        <v>9</v>
      </c>
      <c r="I19" s="190">
        <v>20.25</v>
      </c>
      <c r="J19" s="193">
        <v>36.430718344772728</v>
      </c>
    </row>
    <row r="20" spans="1:10" ht="12.75" customHeight="1">
      <c r="A20" s="180" t="s">
        <v>461</v>
      </c>
      <c r="B20" s="181" t="s">
        <v>233</v>
      </c>
      <c r="C20" s="181" t="s">
        <v>221</v>
      </c>
      <c r="D20" s="190" t="s">
        <v>41</v>
      </c>
      <c r="E20" s="189" t="s">
        <v>41</v>
      </c>
      <c r="F20" s="190">
        <v>28</v>
      </c>
      <c r="G20" s="253">
        <v>2.6740812499999999E-2</v>
      </c>
      <c r="H20" s="192">
        <v>9</v>
      </c>
      <c r="I20" s="190">
        <v>20.25</v>
      </c>
      <c r="J20" s="193">
        <v>36.430718344772728</v>
      </c>
    </row>
    <row r="21" spans="1:10" ht="12.75" customHeight="1">
      <c r="A21" s="180" t="s">
        <v>449</v>
      </c>
      <c r="B21" s="181" t="s">
        <v>178</v>
      </c>
      <c r="C21" s="181" t="s">
        <v>11</v>
      </c>
      <c r="D21" s="190" t="s">
        <v>41</v>
      </c>
      <c r="E21" s="189" t="s">
        <v>41</v>
      </c>
      <c r="F21" s="190">
        <v>16</v>
      </c>
      <c r="G21" s="214">
        <v>4.27909E-2</v>
      </c>
      <c r="H21" s="192">
        <v>9</v>
      </c>
      <c r="I21" s="190">
        <v>20.25</v>
      </c>
      <c r="J21" s="193">
        <v>36.430718344772728</v>
      </c>
    </row>
    <row r="22" spans="1:10" ht="12.75" customHeight="1">
      <c r="A22" s="180" t="s">
        <v>516</v>
      </c>
      <c r="B22" s="181" t="s">
        <v>235</v>
      </c>
      <c r="C22" s="181" t="s">
        <v>221</v>
      </c>
      <c r="D22" s="190" t="s">
        <v>41</v>
      </c>
      <c r="E22" s="189" t="s">
        <v>41</v>
      </c>
      <c r="F22" s="190">
        <v>67</v>
      </c>
      <c r="G22" s="253">
        <v>1.2044154929577463E-2</v>
      </c>
      <c r="H22" s="192">
        <v>13</v>
      </c>
      <c r="I22" s="190">
        <v>8.25</v>
      </c>
      <c r="J22" s="193">
        <v>14.842144510833334</v>
      </c>
    </row>
    <row r="23" spans="1:10" ht="12.75" customHeight="1">
      <c r="A23" s="180" t="s">
        <v>475</v>
      </c>
      <c r="B23" s="181" t="s">
        <v>315</v>
      </c>
      <c r="C23" s="181" t="s">
        <v>15</v>
      </c>
      <c r="D23" s="190" t="s">
        <v>41</v>
      </c>
      <c r="E23" s="189" t="s">
        <v>41</v>
      </c>
      <c r="F23" s="190">
        <v>42</v>
      </c>
      <c r="G23" s="253">
        <v>1.8595956521739131E-2</v>
      </c>
      <c r="H23" s="192">
        <v>13</v>
      </c>
      <c r="I23" s="190">
        <v>8.25</v>
      </c>
      <c r="J23" s="193">
        <v>14.842144510833334</v>
      </c>
    </row>
    <row r="24" spans="1:10" ht="12.75" customHeight="1">
      <c r="A24" s="180" t="s">
        <v>508</v>
      </c>
      <c r="B24" s="181" t="s">
        <v>231</v>
      </c>
      <c r="C24" s="181" t="s">
        <v>221</v>
      </c>
      <c r="D24" s="190" t="s">
        <v>41</v>
      </c>
      <c r="E24" s="189" t="s">
        <v>41</v>
      </c>
      <c r="F24" s="190">
        <v>71</v>
      </c>
      <c r="G24" s="253">
        <v>1.1399106666666667E-2</v>
      </c>
      <c r="H24" s="192">
        <v>13</v>
      </c>
      <c r="I24" s="190">
        <v>8.25</v>
      </c>
      <c r="J24" s="193">
        <v>14.842144510833334</v>
      </c>
    </row>
    <row r="25" spans="1:10" ht="12.75" customHeight="1">
      <c r="A25" s="180" t="s">
        <v>515</v>
      </c>
      <c r="B25" s="181" t="s">
        <v>265</v>
      </c>
      <c r="C25" s="181" t="s">
        <v>221</v>
      </c>
      <c r="D25" s="190" t="s">
        <v>41</v>
      </c>
      <c r="E25" s="189" t="s">
        <v>41</v>
      </c>
      <c r="F25" s="190">
        <v>73</v>
      </c>
      <c r="G25" s="253">
        <v>1.1101636363636364E-2</v>
      </c>
      <c r="H25" s="192">
        <v>13</v>
      </c>
      <c r="I25" s="190">
        <v>8.25</v>
      </c>
      <c r="J25" s="193">
        <v>14.842144510833334</v>
      </c>
    </row>
    <row r="26" spans="1:10" ht="12.75" customHeight="1">
      <c r="A26" s="180" t="s">
        <v>412</v>
      </c>
      <c r="B26" s="181" t="s">
        <v>413</v>
      </c>
      <c r="C26" s="181" t="s">
        <v>221</v>
      </c>
      <c r="D26" s="190" t="s">
        <v>41</v>
      </c>
      <c r="E26" s="189" t="s">
        <v>41</v>
      </c>
      <c r="F26" s="190">
        <v>95</v>
      </c>
      <c r="G26" s="253">
        <v>8.6300505050505051E-3</v>
      </c>
      <c r="H26" s="192">
        <v>17</v>
      </c>
      <c r="I26" s="190">
        <v>4</v>
      </c>
      <c r="J26" s="193">
        <v>7.1961912779797981</v>
      </c>
    </row>
    <row r="27" spans="1:10" ht="12.75" customHeight="1">
      <c r="A27" s="180"/>
      <c r="B27" s="181" t="s">
        <v>41</v>
      </c>
      <c r="C27" s="181" t="s">
        <v>41</v>
      </c>
      <c r="D27" s="190" t="s">
        <v>41</v>
      </c>
      <c r="E27" s="189" t="s">
        <v>41</v>
      </c>
      <c r="F27" s="190" t="s">
        <v>41</v>
      </c>
      <c r="G27" s="214" t="s">
        <v>41</v>
      </c>
      <c r="H27" s="192"/>
      <c r="I27" s="190" t="s">
        <v>41</v>
      </c>
      <c r="J27" s="193" t="s">
        <v>41</v>
      </c>
    </row>
    <row r="28" spans="1:10" ht="12.75" customHeight="1">
      <c r="A28" s="180"/>
      <c r="B28" s="181" t="s">
        <v>41</v>
      </c>
      <c r="C28" s="181" t="s">
        <v>41</v>
      </c>
      <c r="D28" s="190" t="s">
        <v>41</v>
      </c>
      <c r="E28" s="189" t="s">
        <v>41</v>
      </c>
      <c r="F28" s="190" t="s">
        <v>41</v>
      </c>
      <c r="G28" s="214" t="s">
        <v>41</v>
      </c>
      <c r="H28" s="192"/>
      <c r="I28" s="190" t="s">
        <v>41</v>
      </c>
      <c r="J28" s="193" t="s">
        <v>41</v>
      </c>
    </row>
    <row r="29" spans="1:10" ht="12.75" customHeight="1">
      <c r="A29" s="180"/>
      <c r="B29" s="181" t="s">
        <v>41</v>
      </c>
      <c r="C29" s="181" t="s">
        <v>41</v>
      </c>
      <c r="D29" s="190" t="s">
        <v>41</v>
      </c>
      <c r="E29" s="189" t="s">
        <v>41</v>
      </c>
      <c r="F29" s="190" t="s">
        <v>41</v>
      </c>
      <c r="G29" s="214" t="s">
        <v>41</v>
      </c>
      <c r="H29" s="192"/>
      <c r="I29" s="190" t="s">
        <v>41</v>
      </c>
      <c r="J29" s="193" t="s">
        <v>41</v>
      </c>
    </row>
    <row r="30" spans="1:10" ht="12.75" customHeight="1">
      <c r="A30" s="180"/>
      <c r="B30" s="181" t="s">
        <v>41</v>
      </c>
      <c r="C30" s="181" t="s">
        <v>41</v>
      </c>
      <c r="D30" s="190" t="s">
        <v>41</v>
      </c>
      <c r="E30" s="189" t="s">
        <v>41</v>
      </c>
      <c r="F30" s="190" t="s">
        <v>41</v>
      </c>
      <c r="G30" s="214" t="s">
        <v>41</v>
      </c>
      <c r="H30" s="192"/>
      <c r="I30" s="190" t="s">
        <v>41</v>
      </c>
      <c r="J30" s="193" t="s">
        <v>41</v>
      </c>
    </row>
    <row r="31" spans="1:10" ht="12.75" customHeight="1">
      <c r="A31" s="180"/>
      <c r="B31" s="181" t="s">
        <v>41</v>
      </c>
      <c r="C31" s="181" t="s">
        <v>41</v>
      </c>
      <c r="D31" s="190" t="s">
        <v>41</v>
      </c>
      <c r="E31" s="189" t="s">
        <v>41</v>
      </c>
      <c r="F31" s="190" t="s">
        <v>41</v>
      </c>
      <c r="G31" s="214" t="s">
        <v>41</v>
      </c>
      <c r="H31" s="192"/>
      <c r="I31" s="190" t="s">
        <v>41</v>
      </c>
      <c r="J31" s="193" t="s">
        <v>41</v>
      </c>
    </row>
    <row r="32" spans="1:10" ht="12.75" customHeight="1">
      <c r="A32" s="180"/>
      <c r="B32" s="181" t="s">
        <v>41</v>
      </c>
      <c r="C32" s="181" t="s">
        <v>41</v>
      </c>
      <c r="D32" s="190" t="s">
        <v>41</v>
      </c>
      <c r="E32" s="189" t="s">
        <v>41</v>
      </c>
      <c r="F32" s="190" t="s">
        <v>41</v>
      </c>
      <c r="G32" s="214" t="s">
        <v>41</v>
      </c>
      <c r="H32" s="192"/>
      <c r="I32" s="190" t="s">
        <v>41</v>
      </c>
      <c r="J32" s="193" t="s">
        <v>41</v>
      </c>
    </row>
    <row r="33" spans="1:10" ht="12.75" customHeight="1">
      <c r="A33" s="180"/>
      <c r="B33" s="181" t="s">
        <v>41</v>
      </c>
      <c r="C33" s="181" t="s">
        <v>41</v>
      </c>
      <c r="D33" s="190" t="s">
        <v>41</v>
      </c>
      <c r="E33" s="189" t="s">
        <v>41</v>
      </c>
      <c r="F33" s="190" t="s">
        <v>41</v>
      </c>
      <c r="G33" s="214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90" t="s">
        <v>41</v>
      </c>
      <c r="E34" s="189" t="s">
        <v>41</v>
      </c>
      <c r="F34" s="190" t="s">
        <v>41</v>
      </c>
      <c r="G34" s="214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90" t="s">
        <v>41</v>
      </c>
      <c r="E35" s="189" t="s">
        <v>41</v>
      </c>
      <c r="F35" s="190" t="s">
        <v>41</v>
      </c>
      <c r="G35" s="214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90" t="s">
        <v>41</v>
      </c>
      <c r="E36" s="189" t="s">
        <v>41</v>
      </c>
      <c r="F36" s="190" t="s">
        <v>41</v>
      </c>
      <c r="G36" s="214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90" t="s">
        <v>41</v>
      </c>
      <c r="E37" s="189" t="s">
        <v>41</v>
      </c>
      <c r="F37" s="190" t="s">
        <v>41</v>
      </c>
      <c r="G37" s="214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90" t="s">
        <v>41</v>
      </c>
      <c r="E38" s="189" t="s">
        <v>41</v>
      </c>
      <c r="F38" s="190" t="s">
        <v>41</v>
      </c>
      <c r="G38" s="214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90" t="s">
        <v>41</v>
      </c>
      <c r="E39" s="189" t="s">
        <v>41</v>
      </c>
      <c r="F39" s="190" t="s">
        <v>41</v>
      </c>
      <c r="G39" s="214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90" t="s">
        <v>41</v>
      </c>
      <c r="E40" s="189" t="s">
        <v>41</v>
      </c>
      <c r="F40" s="190" t="s">
        <v>41</v>
      </c>
      <c r="G40" s="214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90" t="s">
        <v>41</v>
      </c>
      <c r="E41" s="189" t="s">
        <v>41</v>
      </c>
      <c r="F41" s="190" t="s">
        <v>41</v>
      </c>
      <c r="G41" s="214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90" t="s">
        <v>41</v>
      </c>
      <c r="E42" s="189" t="s">
        <v>41</v>
      </c>
      <c r="F42" s="190" t="s">
        <v>41</v>
      </c>
      <c r="G42" s="214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90" t="s">
        <v>41</v>
      </c>
      <c r="E43" s="189" t="s">
        <v>41</v>
      </c>
      <c r="F43" s="190" t="s">
        <v>41</v>
      </c>
      <c r="G43" s="214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90" t="s">
        <v>41</v>
      </c>
      <c r="E44" s="189" t="s">
        <v>41</v>
      </c>
      <c r="F44" s="190" t="s">
        <v>41</v>
      </c>
      <c r="G44" s="214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90" t="s">
        <v>41</v>
      </c>
      <c r="E45" s="189" t="s">
        <v>41</v>
      </c>
      <c r="F45" s="190" t="s">
        <v>41</v>
      </c>
      <c r="G45" s="214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90" t="s">
        <v>41</v>
      </c>
      <c r="E46" s="189" t="s">
        <v>41</v>
      </c>
      <c r="F46" s="190" t="s">
        <v>41</v>
      </c>
      <c r="G46" s="214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90" t="s">
        <v>41</v>
      </c>
      <c r="E47" s="189" t="s">
        <v>41</v>
      </c>
      <c r="F47" s="190" t="s">
        <v>41</v>
      </c>
      <c r="G47" s="214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90" t="s">
        <v>41</v>
      </c>
      <c r="E48" s="189" t="s">
        <v>41</v>
      </c>
      <c r="F48" s="190" t="s">
        <v>41</v>
      </c>
      <c r="G48" s="214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90" t="s">
        <v>41</v>
      </c>
      <c r="E49" s="189" t="s">
        <v>41</v>
      </c>
      <c r="F49" s="190" t="s">
        <v>41</v>
      </c>
      <c r="G49" s="214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90" t="s">
        <v>41</v>
      </c>
      <c r="E50" s="189" t="s">
        <v>41</v>
      </c>
      <c r="F50" s="190" t="s">
        <v>41</v>
      </c>
      <c r="G50" s="214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90" t="s">
        <v>41</v>
      </c>
      <c r="E51" s="189" t="s">
        <v>41</v>
      </c>
      <c r="F51" s="190" t="s">
        <v>41</v>
      </c>
      <c r="G51" s="214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90" t="s">
        <v>41</v>
      </c>
      <c r="E52" s="189" t="s">
        <v>41</v>
      </c>
      <c r="F52" s="190" t="s">
        <v>41</v>
      </c>
      <c r="G52" s="214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90" t="s">
        <v>41</v>
      </c>
      <c r="E53" s="189" t="s">
        <v>41</v>
      </c>
      <c r="F53" s="190" t="s">
        <v>41</v>
      </c>
      <c r="G53" s="214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90" t="s">
        <v>41</v>
      </c>
      <c r="E54" s="189" t="s">
        <v>41</v>
      </c>
      <c r="F54" s="190" t="s">
        <v>41</v>
      </c>
      <c r="G54" s="214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90" t="s">
        <v>41</v>
      </c>
      <c r="E55" s="189" t="s">
        <v>41</v>
      </c>
      <c r="F55" s="190" t="s">
        <v>41</v>
      </c>
      <c r="G55" s="214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90" t="s">
        <v>41</v>
      </c>
      <c r="E56" s="189" t="s">
        <v>41</v>
      </c>
      <c r="F56" s="190" t="s">
        <v>41</v>
      </c>
      <c r="G56" s="214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90" t="s">
        <v>41</v>
      </c>
      <c r="E57" s="189" t="s">
        <v>41</v>
      </c>
      <c r="F57" s="190" t="s">
        <v>41</v>
      </c>
      <c r="G57" s="214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90" t="s">
        <v>41</v>
      </c>
      <c r="E58" s="189" t="s">
        <v>41</v>
      </c>
      <c r="F58" s="190" t="s">
        <v>41</v>
      </c>
      <c r="G58" s="214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90" t="s">
        <v>41</v>
      </c>
      <c r="E59" s="189" t="s">
        <v>41</v>
      </c>
      <c r="F59" s="190" t="s">
        <v>41</v>
      </c>
      <c r="G59" s="214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90" t="s">
        <v>41</v>
      </c>
      <c r="E60" s="189" t="s">
        <v>41</v>
      </c>
      <c r="F60" s="190" t="s">
        <v>41</v>
      </c>
      <c r="G60" s="214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90" t="s">
        <v>41</v>
      </c>
      <c r="E61" s="189" t="s">
        <v>41</v>
      </c>
      <c r="F61" s="190" t="s">
        <v>41</v>
      </c>
      <c r="G61" s="214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90" t="s">
        <v>41</v>
      </c>
      <c r="E62" s="189" t="s">
        <v>41</v>
      </c>
      <c r="F62" s="190" t="s">
        <v>41</v>
      </c>
      <c r="G62" s="214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90" t="s">
        <v>41</v>
      </c>
      <c r="E63" s="189" t="s">
        <v>41</v>
      </c>
      <c r="F63" s="190" t="s">
        <v>41</v>
      </c>
      <c r="G63" s="214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90" t="s">
        <v>41</v>
      </c>
      <c r="E64" s="189" t="s">
        <v>41</v>
      </c>
      <c r="F64" s="190" t="s">
        <v>41</v>
      </c>
      <c r="G64" s="214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90" t="s">
        <v>41</v>
      </c>
      <c r="E65" s="189" t="s">
        <v>41</v>
      </c>
      <c r="F65" s="190" t="s">
        <v>41</v>
      </c>
      <c r="G65" s="214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90" t="s">
        <v>41</v>
      </c>
      <c r="E66" s="189" t="s">
        <v>41</v>
      </c>
      <c r="F66" s="190" t="s">
        <v>41</v>
      </c>
      <c r="G66" s="214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90" t="s">
        <v>41</v>
      </c>
      <c r="E67" s="189" t="s">
        <v>41</v>
      </c>
      <c r="F67" s="190" t="s">
        <v>41</v>
      </c>
      <c r="G67" s="214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90" t="s">
        <v>41</v>
      </c>
      <c r="E68" s="189" t="s">
        <v>41</v>
      </c>
      <c r="F68" s="190" t="s">
        <v>41</v>
      </c>
      <c r="G68" s="214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90" t="s">
        <v>41</v>
      </c>
      <c r="E69" s="189" t="s">
        <v>41</v>
      </c>
      <c r="F69" s="190" t="s">
        <v>41</v>
      </c>
      <c r="G69" s="214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90" t="s">
        <v>41</v>
      </c>
      <c r="E70" s="189" t="s">
        <v>41</v>
      </c>
      <c r="F70" s="190" t="s">
        <v>41</v>
      </c>
      <c r="G70" s="214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90" t="s">
        <v>41</v>
      </c>
      <c r="E71" s="189" t="s">
        <v>41</v>
      </c>
      <c r="F71" s="190" t="s">
        <v>41</v>
      </c>
      <c r="G71" s="214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90" t="s">
        <v>41</v>
      </c>
      <c r="E72" s="189" t="s">
        <v>41</v>
      </c>
      <c r="F72" s="190" t="s">
        <v>41</v>
      </c>
      <c r="G72" s="214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90" t="s">
        <v>41</v>
      </c>
      <c r="E73" s="189" t="s">
        <v>41</v>
      </c>
      <c r="F73" s="190" t="s">
        <v>41</v>
      </c>
      <c r="G73" s="214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90" t="s">
        <v>41</v>
      </c>
      <c r="E74" s="189" t="s">
        <v>41</v>
      </c>
      <c r="F74" s="190" t="s">
        <v>41</v>
      </c>
      <c r="G74" s="214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90" t="s">
        <v>41</v>
      </c>
      <c r="E75" s="189" t="s">
        <v>41</v>
      </c>
      <c r="F75" s="190" t="s">
        <v>41</v>
      </c>
      <c r="G75" s="214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90" t="s">
        <v>41</v>
      </c>
      <c r="E76" s="189" t="s">
        <v>41</v>
      </c>
      <c r="F76" s="190" t="s">
        <v>41</v>
      </c>
      <c r="G76" s="214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90" t="s">
        <v>41</v>
      </c>
      <c r="E77" s="189" t="s">
        <v>41</v>
      </c>
      <c r="F77" s="190" t="s">
        <v>41</v>
      </c>
      <c r="G77" s="214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90" t="s">
        <v>41</v>
      </c>
      <c r="E78" s="189" t="s">
        <v>41</v>
      </c>
      <c r="F78" s="190" t="s">
        <v>41</v>
      </c>
      <c r="G78" s="214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90" t="s">
        <v>41</v>
      </c>
      <c r="E79" s="189" t="s">
        <v>41</v>
      </c>
      <c r="F79" s="190" t="s">
        <v>41</v>
      </c>
      <c r="G79" s="214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90" t="s">
        <v>41</v>
      </c>
      <c r="E80" s="189" t="s">
        <v>41</v>
      </c>
      <c r="F80" s="190" t="s">
        <v>41</v>
      </c>
      <c r="G80" s="214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90" t="s">
        <v>41</v>
      </c>
      <c r="E81" s="189" t="s">
        <v>41</v>
      </c>
      <c r="F81" s="190" t="s">
        <v>41</v>
      </c>
      <c r="G81" s="214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90" t="s">
        <v>41</v>
      </c>
      <c r="E82" s="189" t="s">
        <v>41</v>
      </c>
      <c r="F82" s="190" t="s">
        <v>41</v>
      </c>
      <c r="G82" s="214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90" t="s">
        <v>41</v>
      </c>
      <c r="E83" s="189" t="s">
        <v>41</v>
      </c>
      <c r="F83" s="190" t="s">
        <v>41</v>
      </c>
      <c r="G83" s="214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90" t="s">
        <v>41</v>
      </c>
      <c r="E84" s="189" t="s">
        <v>41</v>
      </c>
      <c r="F84" s="190" t="s">
        <v>41</v>
      </c>
      <c r="G84" s="214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90" t="s">
        <v>41</v>
      </c>
      <c r="E85" s="189" t="s">
        <v>41</v>
      </c>
      <c r="F85" s="190" t="s">
        <v>41</v>
      </c>
      <c r="G85" s="214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90" t="s">
        <v>41</v>
      </c>
      <c r="E86" s="189" t="s">
        <v>41</v>
      </c>
      <c r="F86" s="190" t="s">
        <v>41</v>
      </c>
      <c r="G86" s="214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90" t="s">
        <v>41</v>
      </c>
      <c r="E87" s="189" t="s">
        <v>41</v>
      </c>
      <c r="F87" s="190" t="s">
        <v>41</v>
      </c>
      <c r="G87" s="214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90" t="s">
        <v>41</v>
      </c>
      <c r="E88" s="189" t="s">
        <v>41</v>
      </c>
      <c r="F88" s="190" t="s">
        <v>41</v>
      </c>
      <c r="G88" s="214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90" t="s">
        <v>41</v>
      </c>
      <c r="E89" s="189" t="s">
        <v>41</v>
      </c>
      <c r="F89" s="190" t="s">
        <v>41</v>
      </c>
      <c r="G89" s="214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90" t="s">
        <v>41</v>
      </c>
      <c r="E90" s="189" t="s">
        <v>41</v>
      </c>
      <c r="F90" s="190" t="s">
        <v>41</v>
      </c>
      <c r="G90" s="214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90" t="s">
        <v>41</v>
      </c>
      <c r="E91" s="189" t="s">
        <v>41</v>
      </c>
      <c r="F91" s="190" t="s">
        <v>41</v>
      </c>
      <c r="G91" s="214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90" t="s">
        <v>41</v>
      </c>
      <c r="E92" s="189" t="s">
        <v>41</v>
      </c>
      <c r="F92" s="190" t="s">
        <v>41</v>
      </c>
      <c r="G92" s="214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90" t="s">
        <v>41</v>
      </c>
      <c r="E93" s="189" t="s">
        <v>41</v>
      </c>
      <c r="F93" s="190" t="s">
        <v>41</v>
      </c>
      <c r="G93" s="214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90" t="s">
        <v>41</v>
      </c>
      <c r="E94" s="189" t="s">
        <v>41</v>
      </c>
      <c r="F94" s="190" t="s">
        <v>41</v>
      </c>
      <c r="G94" s="214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90" t="s">
        <v>41</v>
      </c>
      <c r="E95" s="189" t="s">
        <v>41</v>
      </c>
      <c r="F95" s="190" t="s">
        <v>41</v>
      </c>
      <c r="G95" s="214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90" t="s">
        <v>41</v>
      </c>
      <c r="E96" s="189" t="s">
        <v>41</v>
      </c>
      <c r="F96" s="190" t="s">
        <v>41</v>
      </c>
      <c r="G96" s="214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90" t="s">
        <v>41</v>
      </c>
      <c r="E97" s="189" t="s">
        <v>41</v>
      </c>
      <c r="F97" s="190" t="s">
        <v>41</v>
      </c>
      <c r="G97" s="214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90" t="s">
        <v>41</v>
      </c>
      <c r="E98" s="189" t="s">
        <v>41</v>
      </c>
      <c r="F98" s="190" t="s">
        <v>41</v>
      </c>
      <c r="G98" s="214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9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1054.2420222240403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79C9-D30F-4C0D-84DA-758DE27C66A5}">
  <dimension ref="A1:J108"/>
  <sheetViews>
    <sheetView workbookViewId="0">
      <selection activeCell="H20" sqref="H20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44535</v>
      </c>
      <c r="B1" s="245" t="s">
        <v>756</v>
      </c>
      <c r="C1" s="245"/>
      <c r="D1" s="245"/>
      <c r="E1" s="245"/>
      <c r="F1" s="246"/>
      <c r="I1" s="254"/>
      <c r="J1" s="254"/>
    </row>
    <row r="2" spans="1:10" ht="12.75" customHeight="1">
      <c r="A2" s="244"/>
      <c r="B2" s="247"/>
      <c r="C2" s="247"/>
      <c r="D2" s="247"/>
      <c r="E2" s="247"/>
      <c r="F2" s="248"/>
      <c r="I2" s="254"/>
      <c r="J2" s="254"/>
    </row>
    <row r="3" spans="1:10" ht="12.75" customHeight="1" thickBot="1">
      <c r="A3" s="249" t="s">
        <v>290</v>
      </c>
      <c r="B3" s="250"/>
      <c r="C3" s="250"/>
      <c r="D3" s="143" t="s">
        <v>753</v>
      </c>
      <c r="E3" s="144" t="s">
        <v>291</v>
      </c>
      <c r="F3" s="145" t="s">
        <v>292</v>
      </c>
      <c r="I3" s="254"/>
      <c r="J3" s="254"/>
    </row>
    <row r="4" spans="1:10" ht="12.75" customHeight="1">
      <c r="A4" s="147" t="s">
        <v>293</v>
      </c>
      <c r="B4" s="181"/>
      <c r="C4" s="205"/>
      <c r="D4" s="150" t="s">
        <v>41</v>
      </c>
      <c r="E4" s="206">
        <v>75</v>
      </c>
      <c r="F4" s="207"/>
      <c r="I4" s="254"/>
      <c r="J4" s="255"/>
    </row>
    <row r="5" spans="1:10" ht="12.75" customHeight="1">
      <c r="A5" s="147" t="s">
        <v>294</v>
      </c>
      <c r="B5" s="181"/>
      <c r="C5" s="205"/>
      <c r="D5" s="209">
        <v>0</v>
      </c>
      <c r="E5" s="210">
        <v>0.21197447060246363</v>
      </c>
      <c r="F5" s="156">
        <v>1.2119744706024635</v>
      </c>
      <c r="I5" s="254"/>
      <c r="J5" s="254"/>
    </row>
    <row r="6" spans="1:10" ht="12.75" customHeight="1">
      <c r="A6" s="157" t="s">
        <v>295</v>
      </c>
      <c r="B6" s="158"/>
      <c r="C6" s="159"/>
      <c r="D6" s="211">
        <v>25</v>
      </c>
      <c r="E6" s="212">
        <v>25</v>
      </c>
      <c r="F6" s="162">
        <v>1</v>
      </c>
      <c r="I6" s="254"/>
      <c r="J6" s="254"/>
    </row>
    <row r="7" spans="1:10" ht="12.75" customHeight="1" thickBot="1">
      <c r="A7" s="164" t="s">
        <v>296</v>
      </c>
      <c r="B7" s="165"/>
      <c r="C7" s="165"/>
      <c r="D7" s="166">
        <v>90.898085295184771</v>
      </c>
      <c r="E7" s="167" t="s">
        <v>305</v>
      </c>
      <c r="F7" s="168">
        <v>1.2119744706024635</v>
      </c>
      <c r="I7" s="254"/>
      <c r="J7" s="254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 t="s">
        <v>449</v>
      </c>
      <c r="B10" s="181" t="s">
        <v>178</v>
      </c>
      <c r="C10" s="181" t="s">
        <v>11</v>
      </c>
      <c r="D10" s="184" t="s">
        <v>41</v>
      </c>
      <c r="E10" s="183" t="s">
        <v>41</v>
      </c>
      <c r="F10" s="184">
        <v>16</v>
      </c>
      <c r="G10" s="185">
        <v>4.2801899999999997E-2</v>
      </c>
      <c r="H10" s="186">
        <v>1</v>
      </c>
      <c r="I10" s="190">
        <v>75</v>
      </c>
      <c r="J10" s="193">
        <v>90.898085295184771</v>
      </c>
    </row>
    <row r="11" spans="1:10" ht="12.75" customHeight="1">
      <c r="A11" s="180" t="s">
        <v>458</v>
      </c>
      <c r="B11" s="181" t="s">
        <v>135</v>
      </c>
      <c r="C11" s="181" t="s">
        <v>11</v>
      </c>
      <c r="D11" s="190" t="s">
        <v>41</v>
      </c>
      <c r="E11" s="189" t="s">
        <v>41</v>
      </c>
      <c r="F11" s="190">
        <v>24</v>
      </c>
      <c r="G11" s="214">
        <v>3.0571500000000001E-2</v>
      </c>
      <c r="H11" s="192">
        <v>2</v>
      </c>
      <c r="I11" s="190">
        <v>61</v>
      </c>
      <c r="J11" s="193">
        <v>73.93044270675027</v>
      </c>
    </row>
    <row r="12" spans="1:10" ht="12.75" customHeight="1">
      <c r="A12" s="180" t="s">
        <v>454</v>
      </c>
      <c r="B12" s="181" t="s">
        <v>200</v>
      </c>
      <c r="C12" s="181" t="s">
        <v>11</v>
      </c>
      <c r="D12" s="190" t="s">
        <v>41</v>
      </c>
      <c r="E12" s="189" t="s">
        <v>41</v>
      </c>
      <c r="F12" s="190">
        <v>21</v>
      </c>
      <c r="G12" s="214">
        <v>3.4239319999999997E-2</v>
      </c>
      <c r="H12" s="192">
        <v>3</v>
      </c>
      <c r="I12" s="190">
        <v>51</v>
      </c>
      <c r="J12" s="193">
        <v>61.810698000725644</v>
      </c>
    </row>
    <row r="13" spans="1:10" ht="12.75" customHeight="1">
      <c r="A13" s="180" t="s">
        <v>482</v>
      </c>
      <c r="B13" s="181" t="s">
        <v>257</v>
      </c>
      <c r="C13" s="181" t="s">
        <v>11</v>
      </c>
      <c r="D13" s="190" t="s">
        <v>41</v>
      </c>
      <c r="E13" s="189" t="s">
        <v>41</v>
      </c>
      <c r="F13" s="190">
        <v>47</v>
      </c>
      <c r="G13" s="214">
        <v>1.6781450980392156E-2</v>
      </c>
      <c r="H13" s="192">
        <v>4</v>
      </c>
      <c r="I13" s="190">
        <v>43</v>
      </c>
      <c r="J13" s="193">
        <v>52.11490223590593</v>
      </c>
    </row>
    <row r="14" spans="1:10" ht="12.75" customHeight="1">
      <c r="A14" s="180" t="s">
        <v>475</v>
      </c>
      <c r="B14" s="181" t="s">
        <v>315</v>
      </c>
      <c r="C14" s="181" t="s">
        <v>15</v>
      </c>
      <c r="D14" s="190" t="s">
        <v>41</v>
      </c>
      <c r="E14" s="189" t="s">
        <v>41</v>
      </c>
      <c r="F14" s="190">
        <v>42</v>
      </c>
      <c r="G14" s="214">
        <v>1.860495652173913E-2</v>
      </c>
      <c r="H14" s="192">
        <v>5</v>
      </c>
      <c r="I14" s="190">
        <v>36</v>
      </c>
      <c r="J14" s="193">
        <v>43.631080941688687</v>
      </c>
    </row>
    <row r="15" spans="1:10" ht="12.75" customHeight="1">
      <c r="A15" s="180" t="s">
        <v>461</v>
      </c>
      <c r="B15" s="181" t="s">
        <v>233</v>
      </c>
      <c r="C15" s="181" t="s">
        <v>221</v>
      </c>
      <c r="D15" s="190" t="s">
        <v>41</v>
      </c>
      <c r="E15" s="189" t="s">
        <v>41</v>
      </c>
      <c r="F15" s="190">
        <v>28</v>
      </c>
      <c r="G15" s="214">
        <v>2.67458125E-2</v>
      </c>
      <c r="H15" s="192">
        <v>6</v>
      </c>
      <c r="I15" s="190">
        <v>31</v>
      </c>
      <c r="J15" s="193">
        <v>37.57120858867637</v>
      </c>
    </row>
    <row r="16" spans="1:10" ht="12.75" customHeight="1">
      <c r="A16" s="180" t="s">
        <v>513</v>
      </c>
      <c r="B16" s="181" t="s">
        <v>328</v>
      </c>
      <c r="C16" s="181" t="s">
        <v>15</v>
      </c>
      <c r="D16" s="190" t="s">
        <v>41</v>
      </c>
      <c r="E16" s="189" t="s">
        <v>41</v>
      </c>
      <c r="F16" s="190">
        <v>76</v>
      </c>
      <c r="G16" s="214">
        <v>1.0693724999999999E-2</v>
      </c>
      <c r="H16" s="192">
        <v>7</v>
      </c>
      <c r="I16" s="190">
        <v>26</v>
      </c>
      <c r="J16" s="193">
        <v>31.511336235664054</v>
      </c>
    </row>
    <row r="17" spans="1:10" ht="12.75" customHeight="1">
      <c r="A17" s="180" t="s">
        <v>236</v>
      </c>
      <c r="B17" s="181" t="s">
        <v>237</v>
      </c>
      <c r="C17" s="181" t="s">
        <v>221</v>
      </c>
      <c r="D17" s="190" t="s">
        <v>41</v>
      </c>
      <c r="E17" s="189" t="s">
        <v>41</v>
      </c>
      <c r="F17" s="190">
        <v>83</v>
      </c>
      <c r="G17" s="214">
        <v>9.831747126436783E-3</v>
      </c>
      <c r="H17" s="192">
        <v>8</v>
      </c>
      <c r="I17" s="190">
        <v>22</v>
      </c>
      <c r="J17" s="193">
        <v>26.663438353254197</v>
      </c>
    </row>
    <row r="18" spans="1:10" ht="12.75" customHeight="1">
      <c r="A18" s="180" t="s">
        <v>412</v>
      </c>
      <c r="B18" s="181" t="s">
        <v>413</v>
      </c>
      <c r="C18" s="181" t="s">
        <v>221</v>
      </c>
      <c r="D18" s="190" t="s">
        <v>41</v>
      </c>
      <c r="E18" s="189" t="s">
        <v>41</v>
      </c>
      <c r="F18" s="190">
        <v>95</v>
      </c>
      <c r="G18" s="253">
        <v>8.6380505050505044E-3</v>
      </c>
      <c r="H18" s="192">
        <v>9</v>
      </c>
      <c r="I18" s="190">
        <v>18</v>
      </c>
      <c r="J18" s="193">
        <v>21.815540470844343</v>
      </c>
    </row>
    <row r="19" spans="1:10" ht="12.75" customHeight="1">
      <c r="A19" s="180" t="s">
        <v>508</v>
      </c>
      <c r="B19" s="181" t="s">
        <v>231</v>
      </c>
      <c r="C19" s="181" t="s">
        <v>221</v>
      </c>
      <c r="D19" s="190" t="s">
        <v>41</v>
      </c>
      <c r="E19" s="189" t="s">
        <v>41</v>
      </c>
      <c r="F19" s="190">
        <v>71</v>
      </c>
      <c r="G19" s="214">
        <v>1.1404106666666667E-2</v>
      </c>
      <c r="H19" s="192">
        <v>10</v>
      </c>
      <c r="I19" s="190">
        <v>14</v>
      </c>
      <c r="J19" s="193">
        <v>16.96764258843449</v>
      </c>
    </row>
    <row r="20" spans="1:10" ht="12.75" customHeight="1">
      <c r="A20" s="180" t="s">
        <v>337</v>
      </c>
      <c r="B20" s="181" t="s">
        <v>338</v>
      </c>
      <c r="C20" s="181" t="s">
        <v>326</v>
      </c>
      <c r="D20" s="190" t="s">
        <v>41</v>
      </c>
      <c r="E20" s="189" t="s">
        <v>41</v>
      </c>
      <c r="F20" s="190">
        <v>100</v>
      </c>
      <c r="G20" s="253">
        <v>8.2203269230769222E-3</v>
      </c>
      <c r="H20" s="192">
        <v>11</v>
      </c>
      <c r="I20" s="190">
        <v>11</v>
      </c>
      <c r="J20" s="193">
        <v>13.331719176627098</v>
      </c>
    </row>
    <row r="21" spans="1:10" ht="12.75" customHeight="1">
      <c r="A21" s="180" t="s">
        <v>744</v>
      </c>
      <c r="B21" s="181" t="s">
        <v>745</v>
      </c>
      <c r="C21" s="181" t="s">
        <v>221</v>
      </c>
      <c r="D21" s="190" t="s">
        <v>41</v>
      </c>
      <c r="E21" s="189" t="s">
        <v>41</v>
      </c>
      <c r="F21" s="190" t="s">
        <v>41</v>
      </c>
      <c r="G21" s="253" t="s">
        <v>41</v>
      </c>
      <c r="H21" s="192">
        <v>12</v>
      </c>
      <c r="I21" s="190">
        <v>8</v>
      </c>
      <c r="J21" s="193">
        <v>9.6957957648197084</v>
      </c>
    </row>
    <row r="22" spans="1:10" ht="12.75" customHeight="1">
      <c r="A22" s="180" t="s">
        <v>339</v>
      </c>
      <c r="B22" s="181" t="s">
        <v>340</v>
      </c>
      <c r="C22" s="181" t="s">
        <v>326</v>
      </c>
      <c r="D22" s="190" t="s">
        <v>41</v>
      </c>
      <c r="E22" s="189" t="s">
        <v>41</v>
      </c>
      <c r="F22" s="190">
        <v>102</v>
      </c>
      <c r="G22" s="253">
        <v>8.0630188679245273E-3</v>
      </c>
      <c r="H22" s="192">
        <v>13</v>
      </c>
      <c r="I22" s="190">
        <v>5</v>
      </c>
      <c r="J22" s="193">
        <v>6.0598723530123175</v>
      </c>
    </row>
    <row r="23" spans="1:10" ht="12.75" customHeight="1">
      <c r="A23" s="180" t="s">
        <v>517</v>
      </c>
      <c r="B23" s="181" t="s">
        <v>267</v>
      </c>
      <c r="C23" s="181" t="s">
        <v>221</v>
      </c>
      <c r="D23" s="190" t="s">
        <v>41</v>
      </c>
      <c r="E23" s="189" t="s">
        <v>41</v>
      </c>
      <c r="F23" s="190">
        <v>79</v>
      </c>
      <c r="G23" s="214">
        <v>1.0299951807228916E-2</v>
      </c>
      <c r="H23" s="192">
        <v>14</v>
      </c>
      <c r="I23" s="190">
        <v>3</v>
      </c>
      <c r="J23" s="193">
        <v>3.6359234118073909</v>
      </c>
    </row>
    <row r="24" spans="1:10" ht="12.75" customHeight="1">
      <c r="A24" s="180" t="s">
        <v>746</v>
      </c>
      <c r="B24" s="181" t="s">
        <v>747</v>
      </c>
      <c r="C24" s="181" t="s">
        <v>221</v>
      </c>
      <c r="D24" s="190" t="s">
        <v>41</v>
      </c>
      <c r="E24" s="189" t="s">
        <v>41</v>
      </c>
      <c r="F24" s="190" t="s">
        <v>41</v>
      </c>
      <c r="G24" s="214" t="s">
        <v>41</v>
      </c>
      <c r="H24" s="192">
        <v>15</v>
      </c>
      <c r="I24" s="190">
        <v>1</v>
      </c>
      <c r="J24" s="193">
        <v>1.2119744706024635</v>
      </c>
    </row>
    <row r="25" spans="1:10" ht="12.75" customHeight="1">
      <c r="A25" s="180" t="s">
        <v>748</v>
      </c>
      <c r="B25" s="181" t="s">
        <v>749</v>
      </c>
      <c r="C25" s="181" t="s">
        <v>221</v>
      </c>
      <c r="D25" s="190" t="s">
        <v>41</v>
      </c>
      <c r="E25" s="189" t="s">
        <v>41</v>
      </c>
      <c r="F25" s="190" t="s">
        <v>41</v>
      </c>
      <c r="G25" s="214" t="s">
        <v>41</v>
      </c>
      <c r="H25" s="192">
        <v>16</v>
      </c>
      <c r="I25" s="190">
        <v>1</v>
      </c>
      <c r="J25" s="193">
        <v>1.2119744706024635</v>
      </c>
    </row>
    <row r="26" spans="1:10" ht="12.75" customHeight="1">
      <c r="A26" s="180" t="s">
        <v>750</v>
      </c>
      <c r="B26" s="181" t="s">
        <v>751</v>
      </c>
      <c r="C26" s="181" t="s">
        <v>221</v>
      </c>
      <c r="D26" s="190" t="s">
        <v>41</v>
      </c>
      <c r="E26" s="189" t="s">
        <v>41</v>
      </c>
      <c r="F26" s="190" t="s">
        <v>41</v>
      </c>
      <c r="G26" s="214" t="s">
        <v>41</v>
      </c>
      <c r="H26" s="192">
        <v>17</v>
      </c>
      <c r="I26" s="190">
        <v>1</v>
      </c>
      <c r="J26" s="193">
        <v>1.2119744706024635</v>
      </c>
    </row>
    <row r="27" spans="1:10" ht="12.75" customHeight="1">
      <c r="A27" s="215" t="s">
        <v>324</v>
      </c>
      <c r="B27" s="158" t="s">
        <v>325</v>
      </c>
      <c r="C27" s="158" t="s">
        <v>326</v>
      </c>
      <c r="D27" s="218" t="s">
        <v>41</v>
      </c>
      <c r="E27" s="217" t="s">
        <v>41</v>
      </c>
      <c r="F27" s="218">
        <v>84</v>
      </c>
      <c r="G27" s="233">
        <v>9.7099318181818172E-3</v>
      </c>
      <c r="H27" s="220">
        <v>18</v>
      </c>
      <c r="I27" s="218">
        <v>1</v>
      </c>
      <c r="J27" s="221">
        <v>1.2119744706024635</v>
      </c>
    </row>
    <row r="28" spans="1:10" ht="12.75" customHeight="1">
      <c r="A28" s="222" t="s">
        <v>498</v>
      </c>
      <c r="B28" s="223" t="s">
        <v>309</v>
      </c>
      <c r="C28" s="223" t="s">
        <v>221</v>
      </c>
      <c r="D28" s="226" t="s">
        <v>41</v>
      </c>
      <c r="E28" s="225" t="s">
        <v>41</v>
      </c>
      <c r="F28" s="226">
        <v>59</v>
      </c>
      <c r="G28" s="227"/>
      <c r="H28" s="228"/>
      <c r="I28" s="226">
        <v>40</v>
      </c>
      <c r="J28" s="229">
        <v>35.48837696190958</v>
      </c>
    </row>
    <row r="29" spans="1:10" ht="12.75" customHeight="1">
      <c r="A29" s="180" t="s">
        <v>514</v>
      </c>
      <c r="B29" s="181" t="s">
        <v>274</v>
      </c>
      <c r="C29" s="181" t="s">
        <v>221</v>
      </c>
      <c r="D29" s="190" t="s">
        <v>41</v>
      </c>
      <c r="E29" s="189" t="s">
        <v>41</v>
      </c>
      <c r="F29" s="190">
        <v>77</v>
      </c>
      <c r="G29" s="214"/>
      <c r="H29" s="192"/>
      <c r="I29" s="190">
        <v>33.200000000000003</v>
      </c>
      <c r="J29" s="193">
        <v>29.455352878384954</v>
      </c>
    </row>
    <row r="30" spans="1:10" ht="12.75" customHeight="1">
      <c r="A30" s="180" t="s">
        <v>406</v>
      </c>
      <c r="B30" s="181" t="s">
        <v>407</v>
      </c>
      <c r="C30" s="181" t="s">
        <v>221</v>
      </c>
      <c r="D30" s="190" t="s">
        <v>41</v>
      </c>
      <c r="E30" s="189" t="s">
        <v>41</v>
      </c>
      <c r="F30" s="190">
        <v>82</v>
      </c>
      <c r="G30" s="214"/>
      <c r="H30" s="192"/>
      <c r="I30" s="190">
        <v>27.6</v>
      </c>
      <c r="J30" s="193">
        <v>24.486980103717613</v>
      </c>
    </row>
    <row r="31" spans="1:10" ht="12.75" customHeight="1">
      <c r="A31" s="180" t="s">
        <v>408</v>
      </c>
      <c r="B31" s="181" t="s">
        <v>409</v>
      </c>
      <c r="C31" s="181" t="s">
        <v>221</v>
      </c>
      <c r="D31" s="190" t="s">
        <v>41</v>
      </c>
      <c r="E31" s="189" t="s">
        <v>41</v>
      </c>
      <c r="F31" s="190">
        <v>87</v>
      </c>
      <c r="G31" s="214"/>
      <c r="H31" s="192"/>
      <c r="I31" s="190">
        <v>23.200000000000003</v>
      </c>
      <c r="J31" s="193">
        <v>20.583258637907559</v>
      </c>
    </row>
    <row r="32" spans="1:10" ht="12.75" customHeight="1">
      <c r="A32" s="180" t="s">
        <v>737</v>
      </c>
      <c r="B32" s="181" t="s">
        <v>738</v>
      </c>
      <c r="C32" s="181" t="s">
        <v>221</v>
      </c>
      <c r="D32" s="190" t="s">
        <v>41</v>
      </c>
      <c r="E32" s="189" t="s">
        <v>41</v>
      </c>
      <c r="F32" s="190" t="s">
        <v>41</v>
      </c>
      <c r="G32" s="214" t="s">
        <v>41</v>
      </c>
      <c r="H32" s="192"/>
      <c r="I32" s="190">
        <v>19.600000000000001</v>
      </c>
      <c r="J32" s="193">
        <v>17.389304711335697</v>
      </c>
    </row>
    <row r="33" spans="1:10" ht="12.75" customHeight="1">
      <c r="A33" s="180" t="s">
        <v>740</v>
      </c>
      <c r="B33" s="181" t="s">
        <v>741</v>
      </c>
      <c r="C33" s="181" t="s">
        <v>165</v>
      </c>
      <c r="D33" s="190" t="s">
        <v>41</v>
      </c>
      <c r="E33" s="189" t="s">
        <v>41</v>
      </c>
      <c r="F33" s="190" t="s">
        <v>41</v>
      </c>
      <c r="G33" s="214" t="s">
        <v>41</v>
      </c>
      <c r="H33" s="192"/>
      <c r="I33" s="190">
        <v>16.8</v>
      </c>
      <c r="J33" s="193">
        <v>14.905118324002025</v>
      </c>
    </row>
    <row r="34" spans="1:10" ht="12.75" customHeight="1">
      <c r="A34" s="180" t="s">
        <v>742</v>
      </c>
      <c r="B34" s="181" t="s">
        <v>743</v>
      </c>
      <c r="C34" s="181" t="s">
        <v>221</v>
      </c>
      <c r="D34" s="190" t="s">
        <v>41</v>
      </c>
      <c r="E34" s="189" t="s">
        <v>41</v>
      </c>
      <c r="F34" s="190" t="s">
        <v>41</v>
      </c>
      <c r="G34" s="214" t="s">
        <v>41</v>
      </c>
      <c r="H34" s="192"/>
      <c r="I34" s="190">
        <v>14.4</v>
      </c>
      <c r="J34" s="193">
        <v>12.77581570628745</v>
      </c>
    </row>
    <row r="35" spans="1:10" ht="12.75" customHeight="1">
      <c r="A35" s="180"/>
      <c r="B35" s="181" t="s">
        <v>41</v>
      </c>
      <c r="C35" s="181" t="s">
        <v>41</v>
      </c>
      <c r="D35" s="190" t="s">
        <v>41</v>
      </c>
      <c r="E35" s="189" t="s">
        <v>41</v>
      </c>
      <c r="F35" s="190" t="s">
        <v>41</v>
      </c>
      <c r="G35" s="214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90" t="s">
        <v>41</v>
      </c>
      <c r="E36" s="189" t="s">
        <v>41</v>
      </c>
      <c r="F36" s="190" t="s">
        <v>41</v>
      </c>
      <c r="G36" s="214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90" t="s">
        <v>41</v>
      </c>
      <c r="E37" s="189" t="s">
        <v>41</v>
      </c>
      <c r="F37" s="190" t="s">
        <v>41</v>
      </c>
      <c r="G37" s="214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90" t="s">
        <v>41</v>
      </c>
      <c r="E38" s="189" t="s">
        <v>41</v>
      </c>
      <c r="F38" s="190" t="s">
        <v>41</v>
      </c>
      <c r="G38" s="214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90" t="s">
        <v>41</v>
      </c>
      <c r="E39" s="189" t="s">
        <v>41</v>
      </c>
      <c r="F39" s="190" t="s">
        <v>41</v>
      </c>
      <c r="G39" s="214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90" t="s">
        <v>41</v>
      </c>
      <c r="E40" s="189" t="s">
        <v>41</v>
      </c>
      <c r="F40" s="190" t="s">
        <v>41</v>
      </c>
      <c r="G40" s="214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90" t="s">
        <v>41</v>
      </c>
      <c r="E41" s="189" t="s">
        <v>41</v>
      </c>
      <c r="F41" s="190" t="s">
        <v>41</v>
      </c>
      <c r="G41" s="214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90" t="s">
        <v>41</v>
      </c>
      <c r="E42" s="189" t="s">
        <v>41</v>
      </c>
      <c r="F42" s="190" t="s">
        <v>41</v>
      </c>
      <c r="G42" s="214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90" t="s">
        <v>41</v>
      </c>
      <c r="E43" s="189" t="s">
        <v>41</v>
      </c>
      <c r="F43" s="190" t="s">
        <v>41</v>
      </c>
      <c r="G43" s="214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90" t="s">
        <v>41</v>
      </c>
      <c r="E44" s="189" t="s">
        <v>41</v>
      </c>
      <c r="F44" s="190" t="s">
        <v>41</v>
      </c>
      <c r="G44" s="214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90" t="s">
        <v>41</v>
      </c>
      <c r="E45" s="189" t="s">
        <v>41</v>
      </c>
      <c r="F45" s="190" t="s">
        <v>41</v>
      </c>
      <c r="G45" s="214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90" t="s">
        <v>41</v>
      </c>
      <c r="E46" s="189" t="s">
        <v>41</v>
      </c>
      <c r="F46" s="190" t="s">
        <v>41</v>
      </c>
      <c r="G46" s="214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90" t="s">
        <v>41</v>
      </c>
      <c r="E47" s="189" t="s">
        <v>41</v>
      </c>
      <c r="F47" s="190" t="s">
        <v>41</v>
      </c>
      <c r="G47" s="214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90" t="s">
        <v>41</v>
      </c>
      <c r="E48" s="189" t="s">
        <v>41</v>
      </c>
      <c r="F48" s="190" t="s">
        <v>41</v>
      </c>
      <c r="G48" s="214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90" t="s">
        <v>41</v>
      </c>
      <c r="E49" s="189" t="s">
        <v>41</v>
      </c>
      <c r="F49" s="190" t="s">
        <v>41</v>
      </c>
      <c r="G49" s="214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90" t="s">
        <v>41</v>
      </c>
      <c r="E50" s="189" t="s">
        <v>41</v>
      </c>
      <c r="F50" s="190" t="s">
        <v>41</v>
      </c>
      <c r="G50" s="214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90" t="s">
        <v>41</v>
      </c>
      <c r="E51" s="189" t="s">
        <v>41</v>
      </c>
      <c r="F51" s="190" t="s">
        <v>41</v>
      </c>
      <c r="G51" s="214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90" t="s">
        <v>41</v>
      </c>
      <c r="E52" s="189" t="s">
        <v>41</v>
      </c>
      <c r="F52" s="190" t="s">
        <v>41</v>
      </c>
      <c r="G52" s="214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90" t="s">
        <v>41</v>
      </c>
      <c r="E53" s="189" t="s">
        <v>41</v>
      </c>
      <c r="F53" s="190" t="s">
        <v>41</v>
      </c>
      <c r="G53" s="214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90" t="s">
        <v>41</v>
      </c>
      <c r="E54" s="189" t="s">
        <v>41</v>
      </c>
      <c r="F54" s="190" t="s">
        <v>41</v>
      </c>
      <c r="G54" s="214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90" t="s">
        <v>41</v>
      </c>
      <c r="E55" s="189" t="s">
        <v>41</v>
      </c>
      <c r="F55" s="190" t="s">
        <v>41</v>
      </c>
      <c r="G55" s="214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90" t="s">
        <v>41</v>
      </c>
      <c r="E56" s="189" t="s">
        <v>41</v>
      </c>
      <c r="F56" s="190" t="s">
        <v>41</v>
      </c>
      <c r="G56" s="214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90" t="s">
        <v>41</v>
      </c>
      <c r="E57" s="189" t="s">
        <v>41</v>
      </c>
      <c r="F57" s="190" t="s">
        <v>41</v>
      </c>
      <c r="G57" s="214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90" t="s">
        <v>41</v>
      </c>
      <c r="E58" s="189" t="s">
        <v>41</v>
      </c>
      <c r="F58" s="190" t="s">
        <v>41</v>
      </c>
      <c r="G58" s="214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90" t="s">
        <v>41</v>
      </c>
      <c r="E59" s="189" t="s">
        <v>41</v>
      </c>
      <c r="F59" s="190" t="s">
        <v>41</v>
      </c>
      <c r="G59" s="214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90" t="s">
        <v>41</v>
      </c>
      <c r="E60" s="189" t="s">
        <v>41</v>
      </c>
      <c r="F60" s="190" t="s">
        <v>41</v>
      </c>
      <c r="G60" s="214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90" t="s">
        <v>41</v>
      </c>
      <c r="E61" s="189" t="s">
        <v>41</v>
      </c>
      <c r="F61" s="190" t="s">
        <v>41</v>
      </c>
      <c r="G61" s="214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90" t="s">
        <v>41</v>
      </c>
      <c r="E62" s="189" t="s">
        <v>41</v>
      </c>
      <c r="F62" s="190" t="s">
        <v>41</v>
      </c>
      <c r="G62" s="214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90" t="s">
        <v>41</v>
      </c>
      <c r="E63" s="189" t="s">
        <v>41</v>
      </c>
      <c r="F63" s="190" t="s">
        <v>41</v>
      </c>
      <c r="G63" s="214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90" t="s">
        <v>41</v>
      </c>
      <c r="E64" s="189" t="s">
        <v>41</v>
      </c>
      <c r="F64" s="190" t="s">
        <v>41</v>
      </c>
      <c r="G64" s="214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90" t="s">
        <v>41</v>
      </c>
      <c r="E65" s="189" t="s">
        <v>41</v>
      </c>
      <c r="F65" s="190" t="s">
        <v>41</v>
      </c>
      <c r="G65" s="214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90" t="s">
        <v>41</v>
      </c>
      <c r="E66" s="189" t="s">
        <v>41</v>
      </c>
      <c r="F66" s="190" t="s">
        <v>41</v>
      </c>
      <c r="G66" s="214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90" t="s">
        <v>41</v>
      </c>
      <c r="E67" s="189" t="s">
        <v>41</v>
      </c>
      <c r="F67" s="190" t="s">
        <v>41</v>
      </c>
      <c r="G67" s="214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90" t="s">
        <v>41</v>
      </c>
      <c r="E68" s="189" t="s">
        <v>41</v>
      </c>
      <c r="F68" s="190" t="s">
        <v>41</v>
      </c>
      <c r="G68" s="214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90" t="s">
        <v>41</v>
      </c>
      <c r="E69" s="189" t="s">
        <v>41</v>
      </c>
      <c r="F69" s="190" t="s">
        <v>41</v>
      </c>
      <c r="G69" s="214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90" t="s">
        <v>41</v>
      </c>
      <c r="E70" s="189" t="s">
        <v>41</v>
      </c>
      <c r="F70" s="190" t="s">
        <v>41</v>
      </c>
      <c r="G70" s="214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90" t="s">
        <v>41</v>
      </c>
      <c r="E71" s="189" t="s">
        <v>41</v>
      </c>
      <c r="F71" s="190" t="s">
        <v>41</v>
      </c>
      <c r="G71" s="214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90" t="s">
        <v>41</v>
      </c>
      <c r="E72" s="189" t="s">
        <v>41</v>
      </c>
      <c r="F72" s="190" t="s">
        <v>41</v>
      </c>
      <c r="G72" s="214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90" t="s">
        <v>41</v>
      </c>
      <c r="E73" s="189" t="s">
        <v>41</v>
      </c>
      <c r="F73" s="190" t="s">
        <v>41</v>
      </c>
      <c r="G73" s="214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90" t="s">
        <v>41</v>
      </c>
      <c r="E74" s="189" t="s">
        <v>41</v>
      </c>
      <c r="F74" s="190" t="s">
        <v>41</v>
      </c>
      <c r="G74" s="214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90" t="s">
        <v>41</v>
      </c>
      <c r="E75" s="189" t="s">
        <v>41</v>
      </c>
      <c r="F75" s="190" t="s">
        <v>41</v>
      </c>
      <c r="G75" s="214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90" t="s">
        <v>41</v>
      </c>
      <c r="E76" s="189" t="s">
        <v>41</v>
      </c>
      <c r="F76" s="190" t="s">
        <v>41</v>
      </c>
      <c r="G76" s="214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90" t="s">
        <v>41</v>
      </c>
      <c r="E77" s="189" t="s">
        <v>41</v>
      </c>
      <c r="F77" s="190" t="s">
        <v>41</v>
      </c>
      <c r="G77" s="214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90" t="s">
        <v>41</v>
      </c>
      <c r="E78" s="189" t="s">
        <v>41</v>
      </c>
      <c r="F78" s="190" t="s">
        <v>41</v>
      </c>
      <c r="G78" s="214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90" t="s">
        <v>41</v>
      </c>
      <c r="E79" s="189" t="s">
        <v>41</v>
      </c>
      <c r="F79" s="190" t="s">
        <v>41</v>
      </c>
      <c r="G79" s="214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90" t="s">
        <v>41</v>
      </c>
      <c r="E80" s="189" t="s">
        <v>41</v>
      </c>
      <c r="F80" s="190" t="s">
        <v>41</v>
      </c>
      <c r="G80" s="214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90" t="s">
        <v>41</v>
      </c>
      <c r="E81" s="189" t="s">
        <v>41</v>
      </c>
      <c r="F81" s="190" t="s">
        <v>41</v>
      </c>
      <c r="G81" s="214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90" t="s">
        <v>41</v>
      </c>
      <c r="E82" s="189" t="s">
        <v>41</v>
      </c>
      <c r="F82" s="190" t="s">
        <v>41</v>
      </c>
      <c r="G82" s="214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90" t="s">
        <v>41</v>
      </c>
      <c r="E83" s="189" t="s">
        <v>41</v>
      </c>
      <c r="F83" s="190" t="s">
        <v>41</v>
      </c>
      <c r="G83" s="214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90" t="s">
        <v>41</v>
      </c>
      <c r="E84" s="189" t="s">
        <v>41</v>
      </c>
      <c r="F84" s="190" t="s">
        <v>41</v>
      </c>
      <c r="G84" s="214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90" t="s">
        <v>41</v>
      </c>
      <c r="E85" s="189" t="s">
        <v>41</v>
      </c>
      <c r="F85" s="190" t="s">
        <v>41</v>
      </c>
      <c r="G85" s="214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90" t="s">
        <v>41</v>
      </c>
      <c r="E86" s="189" t="s">
        <v>41</v>
      </c>
      <c r="F86" s="190" t="s">
        <v>41</v>
      </c>
      <c r="G86" s="214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90" t="s">
        <v>41</v>
      </c>
      <c r="E87" s="189" t="s">
        <v>41</v>
      </c>
      <c r="F87" s="190" t="s">
        <v>41</v>
      </c>
      <c r="G87" s="214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90" t="s">
        <v>41</v>
      </c>
      <c r="E88" s="189" t="s">
        <v>41</v>
      </c>
      <c r="F88" s="190" t="s">
        <v>41</v>
      </c>
      <c r="G88" s="214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90" t="s">
        <v>41</v>
      </c>
      <c r="E89" s="189" t="s">
        <v>41</v>
      </c>
      <c r="F89" s="190" t="s">
        <v>41</v>
      </c>
      <c r="G89" s="214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90" t="s">
        <v>41</v>
      </c>
      <c r="E90" s="189" t="s">
        <v>41</v>
      </c>
      <c r="F90" s="190" t="s">
        <v>41</v>
      </c>
      <c r="G90" s="214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90" t="s">
        <v>41</v>
      </c>
      <c r="E91" s="189" t="s">
        <v>41</v>
      </c>
      <c r="F91" s="190" t="s">
        <v>41</v>
      </c>
      <c r="G91" s="214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90" t="s">
        <v>41</v>
      </c>
      <c r="E92" s="189" t="s">
        <v>41</v>
      </c>
      <c r="F92" s="190" t="s">
        <v>41</v>
      </c>
      <c r="G92" s="214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90" t="s">
        <v>41</v>
      </c>
      <c r="E93" s="189" t="s">
        <v>41</v>
      </c>
      <c r="F93" s="190" t="s">
        <v>41</v>
      </c>
      <c r="G93" s="214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90" t="s">
        <v>41</v>
      </c>
      <c r="E94" s="189" t="s">
        <v>41</v>
      </c>
      <c r="F94" s="190" t="s">
        <v>41</v>
      </c>
      <c r="G94" s="214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90" t="s">
        <v>41</v>
      </c>
      <c r="E95" s="189" t="s">
        <v>41</v>
      </c>
      <c r="F95" s="190" t="s">
        <v>41</v>
      </c>
      <c r="G95" s="214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90" t="s">
        <v>41</v>
      </c>
      <c r="E96" s="189" t="s">
        <v>41</v>
      </c>
      <c r="F96" s="190" t="s">
        <v>41</v>
      </c>
      <c r="G96" s="214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90" t="s">
        <v>41</v>
      </c>
      <c r="E97" s="189" t="s">
        <v>41</v>
      </c>
      <c r="F97" s="190" t="s">
        <v>41</v>
      </c>
      <c r="G97" s="214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90" t="s">
        <v>41</v>
      </c>
      <c r="E98" s="189" t="s">
        <v>41</v>
      </c>
      <c r="F98" s="190" t="s">
        <v>41</v>
      </c>
      <c r="G98" s="214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9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649.56979132934998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F84D-026B-4148-B917-50961EEB1906}">
  <dimension ref="A1:J108"/>
  <sheetViews>
    <sheetView workbookViewId="0">
      <selection activeCell="G20" sqref="G20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44534</v>
      </c>
      <c r="B1" s="245" t="s">
        <v>757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753</v>
      </c>
      <c r="E3" s="144" t="s">
        <v>291</v>
      </c>
      <c r="F3" s="145" t="s">
        <v>292</v>
      </c>
    </row>
    <row r="4" spans="1:10" ht="12.75" customHeight="1">
      <c r="A4" s="147" t="s">
        <v>293</v>
      </c>
      <c r="B4" s="181"/>
      <c r="C4" s="205"/>
      <c r="D4" s="150" t="s">
        <v>41</v>
      </c>
      <c r="E4" s="206">
        <v>100</v>
      </c>
      <c r="F4" s="207"/>
      <c r="J4" s="208"/>
    </row>
    <row r="5" spans="1:10" ht="12.75" customHeight="1">
      <c r="A5" s="147" t="s">
        <v>294</v>
      </c>
      <c r="B5" s="181"/>
      <c r="C5" s="205"/>
      <c r="D5" s="209">
        <v>0</v>
      </c>
      <c r="E5" s="210">
        <v>0.82300573987956471</v>
      </c>
      <c r="F5" s="156">
        <v>1.8230057398795647</v>
      </c>
    </row>
    <row r="6" spans="1:10" ht="12.75" customHeight="1">
      <c r="A6" s="157" t="s">
        <v>295</v>
      </c>
      <c r="B6" s="158"/>
      <c r="C6" s="159"/>
      <c r="D6" s="211">
        <v>23</v>
      </c>
      <c r="E6" s="212">
        <v>23</v>
      </c>
      <c r="F6" s="162">
        <v>1</v>
      </c>
      <c r="J6" s="213"/>
    </row>
    <row r="7" spans="1:10" ht="12.75" customHeight="1" thickBot="1">
      <c r="A7" s="164" t="s">
        <v>296</v>
      </c>
      <c r="B7" s="165"/>
      <c r="C7" s="165"/>
      <c r="D7" s="166">
        <v>182.30057398795648</v>
      </c>
      <c r="E7" s="167" t="s">
        <v>297</v>
      </c>
      <c r="F7" s="168">
        <v>1.8230057398795647</v>
      </c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 t="s">
        <v>434</v>
      </c>
      <c r="B10" s="181" t="s">
        <v>74</v>
      </c>
      <c r="C10" s="181" t="s">
        <v>15</v>
      </c>
      <c r="D10" s="184" t="s">
        <v>41</v>
      </c>
      <c r="E10" s="183" t="s">
        <v>41</v>
      </c>
      <c r="F10" s="184">
        <v>2</v>
      </c>
      <c r="G10" s="185">
        <v>0.14267533333333332</v>
      </c>
      <c r="H10" s="186">
        <v>1</v>
      </c>
      <c r="I10" s="190">
        <v>100</v>
      </c>
      <c r="J10" s="193">
        <v>182.30057398795648</v>
      </c>
    </row>
    <row r="11" spans="1:10" ht="12.75" customHeight="1">
      <c r="A11" s="180" t="s">
        <v>432</v>
      </c>
      <c r="B11" s="181" t="s">
        <v>68</v>
      </c>
      <c r="C11" s="181" t="s">
        <v>15</v>
      </c>
      <c r="D11" s="190" t="s">
        <v>41</v>
      </c>
      <c r="E11" s="189" t="s">
        <v>41</v>
      </c>
      <c r="F11" s="190">
        <v>3</v>
      </c>
      <c r="G11" s="214">
        <v>0.122292</v>
      </c>
      <c r="H11" s="192">
        <v>2</v>
      </c>
      <c r="I11" s="190">
        <v>83</v>
      </c>
      <c r="J11" s="193">
        <v>151.30947641000387</v>
      </c>
    </row>
    <row r="12" spans="1:10" ht="12.75" customHeight="1">
      <c r="A12" s="180" t="s">
        <v>736</v>
      </c>
      <c r="B12" s="181" t="s">
        <v>72</v>
      </c>
      <c r="C12" s="181" t="s">
        <v>11</v>
      </c>
      <c r="D12" s="190" t="s">
        <v>41</v>
      </c>
      <c r="E12" s="189" t="s">
        <v>41</v>
      </c>
      <c r="F12" s="190">
        <v>5</v>
      </c>
      <c r="G12" s="214">
        <v>9.5114555555555549E-2</v>
      </c>
      <c r="H12" s="192">
        <v>3</v>
      </c>
      <c r="I12" s="190">
        <v>69</v>
      </c>
      <c r="J12" s="193">
        <v>125.78739605168997</v>
      </c>
    </row>
    <row r="13" spans="1:10" ht="12.75" customHeight="1">
      <c r="A13" s="180" t="s">
        <v>436</v>
      </c>
      <c r="B13" s="181" t="s">
        <v>96</v>
      </c>
      <c r="C13" s="181" t="s">
        <v>15</v>
      </c>
      <c r="D13" s="190" t="s">
        <v>41</v>
      </c>
      <c r="E13" s="189" t="s">
        <v>41</v>
      </c>
      <c r="F13" s="190">
        <v>4</v>
      </c>
      <c r="G13" s="214">
        <v>0.10700324999999999</v>
      </c>
      <c r="H13" s="192">
        <v>4</v>
      </c>
      <c r="I13" s="190">
        <v>58</v>
      </c>
      <c r="J13" s="193">
        <v>105.73433291301475</v>
      </c>
    </row>
    <row r="14" spans="1:10" ht="12.75" customHeight="1">
      <c r="A14" s="180" t="s">
        <v>438</v>
      </c>
      <c r="B14" s="181" t="s">
        <v>77</v>
      </c>
      <c r="C14" s="181" t="s">
        <v>11</v>
      </c>
      <c r="D14" s="190" t="s">
        <v>41</v>
      </c>
      <c r="E14" s="189" t="s">
        <v>41</v>
      </c>
      <c r="F14" s="190">
        <v>9</v>
      </c>
      <c r="G14" s="214">
        <v>6.5845615384615377E-2</v>
      </c>
      <c r="H14" s="192">
        <v>5</v>
      </c>
      <c r="I14" s="190">
        <v>49</v>
      </c>
      <c r="J14" s="193">
        <v>89.327281254098665</v>
      </c>
    </row>
    <row r="15" spans="1:10" ht="12.75" customHeight="1">
      <c r="A15" s="180" t="s">
        <v>443</v>
      </c>
      <c r="B15" s="181" t="s">
        <v>79</v>
      </c>
      <c r="C15" s="181" t="s">
        <v>15</v>
      </c>
      <c r="D15" s="190" t="s">
        <v>41</v>
      </c>
      <c r="E15" s="189" t="s">
        <v>41</v>
      </c>
      <c r="F15" s="190">
        <v>12</v>
      </c>
      <c r="G15" s="214">
        <v>5.3497625E-2</v>
      </c>
      <c r="H15" s="192">
        <v>6</v>
      </c>
      <c r="I15" s="190">
        <v>42</v>
      </c>
      <c r="J15" s="193">
        <v>76.566241074941715</v>
      </c>
    </row>
    <row r="16" spans="1:10" ht="12.75" customHeight="1">
      <c r="A16" s="180" t="s">
        <v>435</v>
      </c>
      <c r="B16" s="181" t="s">
        <v>71</v>
      </c>
      <c r="C16" s="181" t="s">
        <v>11</v>
      </c>
      <c r="D16" s="190" t="s">
        <v>41</v>
      </c>
      <c r="E16" s="189" t="s">
        <v>41</v>
      </c>
      <c r="F16" s="190">
        <v>6</v>
      </c>
      <c r="G16" s="214">
        <v>8.5598800000000003E-2</v>
      </c>
      <c r="H16" s="192">
        <v>7</v>
      </c>
      <c r="I16" s="190">
        <v>36</v>
      </c>
      <c r="J16" s="193">
        <v>65.628206635664327</v>
      </c>
    </row>
    <row r="17" spans="1:10" ht="12.75" customHeight="1">
      <c r="A17" s="180" t="s">
        <v>495</v>
      </c>
      <c r="B17" s="181" t="s">
        <v>223</v>
      </c>
      <c r="C17" s="181" t="s">
        <v>221</v>
      </c>
      <c r="D17" s="190" t="s">
        <v>41</v>
      </c>
      <c r="E17" s="189" t="s">
        <v>41</v>
      </c>
      <c r="F17" s="190">
        <v>57</v>
      </c>
      <c r="G17" s="253">
        <v>1.4025737704918034E-2</v>
      </c>
      <c r="H17" s="192">
        <v>8</v>
      </c>
      <c r="I17" s="190">
        <v>31</v>
      </c>
      <c r="J17" s="193">
        <v>56.513177936266509</v>
      </c>
    </row>
    <row r="18" spans="1:10" ht="12.75" customHeight="1">
      <c r="A18" s="180" t="s">
        <v>477</v>
      </c>
      <c r="B18" s="181" t="s">
        <v>148</v>
      </c>
      <c r="C18" s="181" t="s">
        <v>149</v>
      </c>
      <c r="D18" s="190" t="s">
        <v>41</v>
      </c>
      <c r="E18" s="189" t="s">
        <v>41</v>
      </c>
      <c r="F18" s="190">
        <v>39</v>
      </c>
      <c r="G18" s="253">
        <v>1.9899325581395351E-2</v>
      </c>
      <c r="H18" s="192">
        <v>9</v>
      </c>
      <c r="I18" s="190">
        <v>26</v>
      </c>
      <c r="J18" s="193">
        <v>47.398149236868683</v>
      </c>
    </row>
    <row r="19" spans="1:10" ht="12.75" customHeight="1">
      <c r="A19" s="180" t="s">
        <v>452</v>
      </c>
      <c r="B19" s="181" t="s">
        <v>228</v>
      </c>
      <c r="C19" s="181" t="s">
        <v>165</v>
      </c>
      <c r="D19" s="190" t="s">
        <v>41</v>
      </c>
      <c r="E19" s="189" t="s">
        <v>41</v>
      </c>
      <c r="F19" s="190">
        <v>18</v>
      </c>
      <c r="G19" s="214">
        <v>3.8901727272727268E-2</v>
      </c>
      <c r="H19" s="192">
        <v>10</v>
      </c>
      <c r="I19" s="190">
        <v>22</v>
      </c>
      <c r="J19" s="193">
        <v>40.106126277350427</v>
      </c>
    </row>
    <row r="20" spans="1:10" ht="12.75" customHeight="1">
      <c r="A20" s="180" t="s">
        <v>451</v>
      </c>
      <c r="B20" s="181" t="s">
        <v>227</v>
      </c>
      <c r="C20" s="181" t="s">
        <v>221</v>
      </c>
      <c r="D20" s="190" t="s">
        <v>41</v>
      </c>
      <c r="E20" s="189" t="s">
        <v>41</v>
      </c>
      <c r="F20" s="190">
        <v>17</v>
      </c>
      <c r="G20" s="214">
        <v>4.0753666666666667E-2</v>
      </c>
      <c r="H20" s="192">
        <v>11</v>
      </c>
      <c r="I20" s="190">
        <v>18</v>
      </c>
      <c r="J20" s="193">
        <v>32.814103317832163</v>
      </c>
    </row>
    <row r="21" spans="1:10" ht="12.75" customHeight="1">
      <c r="A21" s="180" t="s">
        <v>465</v>
      </c>
      <c r="B21" s="181" t="s">
        <v>169</v>
      </c>
      <c r="C21" s="181" t="s">
        <v>165</v>
      </c>
      <c r="D21" s="190" t="s">
        <v>41</v>
      </c>
      <c r="E21" s="189" t="s">
        <v>41</v>
      </c>
      <c r="F21" s="190">
        <v>31</v>
      </c>
      <c r="G21" s="253">
        <v>2.4446799999999998E-2</v>
      </c>
      <c r="H21" s="192">
        <v>12</v>
      </c>
      <c r="I21" s="190">
        <v>15</v>
      </c>
      <c r="J21" s="193">
        <v>27.34508609819347</v>
      </c>
    </row>
    <row r="22" spans="1:10" ht="12.75" customHeight="1">
      <c r="A22" s="180" t="s">
        <v>516</v>
      </c>
      <c r="B22" s="181" t="s">
        <v>235</v>
      </c>
      <c r="C22" s="181" t="s">
        <v>221</v>
      </c>
      <c r="D22" s="190" t="s">
        <v>41</v>
      </c>
      <c r="E22" s="189" t="s">
        <v>41</v>
      </c>
      <c r="F22" s="190">
        <v>78</v>
      </c>
      <c r="G22" s="253">
        <v>1.0426731707317073E-2</v>
      </c>
      <c r="H22" s="192">
        <v>13</v>
      </c>
      <c r="I22" s="190">
        <v>12</v>
      </c>
      <c r="J22" s="193">
        <v>21.876068878554776</v>
      </c>
    </row>
    <row r="23" spans="1:10" ht="12.75" customHeight="1">
      <c r="A23" s="180" t="s">
        <v>472</v>
      </c>
      <c r="B23" s="181" t="s">
        <v>244</v>
      </c>
      <c r="C23" s="181" t="s">
        <v>129</v>
      </c>
      <c r="D23" s="190" t="s">
        <v>41</v>
      </c>
      <c r="E23" s="189" t="s">
        <v>41</v>
      </c>
      <c r="F23" s="190">
        <v>51</v>
      </c>
      <c r="G23" s="253">
        <v>1.5550690909090909E-2</v>
      </c>
      <c r="H23" s="192">
        <v>14</v>
      </c>
      <c r="I23" s="190">
        <v>9</v>
      </c>
      <c r="J23" s="193">
        <v>16.407051658916082</v>
      </c>
    </row>
    <row r="24" spans="1:10" ht="12.75" customHeight="1">
      <c r="A24" s="180" t="s">
        <v>440</v>
      </c>
      <c r="B24" s="181" t="s">
        <v>59</v>
      </c>
      <c r="C24" s="181" t="s">
        <v>21</v>
      </c>
      <c r="D24" s="190" t="s">
        <v>41</v>
      </c>
      <c r="E24" s="189" t="s">
        <v>41</v>
      </c>
      <c r="F24" s="190">
        <v>8</v>
      </c>
      <c r="G24" s="214">
        <v>7.132316666666666E-2</v>
      </c>
      <c r="H24" s="192">
        <v>15</v>
      </c>
      <c r="I24" s="190">
        <v>7</v>
      </c>
      <c r="J24" s="193">
        <v>12.761040179156954</v>
      </c>
    </row>
    <row r="25" spans="1:10" ht="12.75" customHeight="1">
      <c r="A25" s="180" t="s">
        <v>480</v>
      </c>
      <c r="B25" s="181" t="s">
        <v>272</v>
      </c>
      <c r="C25" s="181" t="s">
        <v>165</v>
      </c>
      <c r="D25" s="190" t="s">
        <v>41</v>
      </c>
      <c r="E25" s="189" t="s">
        <v>41</v>
      </c>
      <c r="F25" s="190">
        <v>40</v>
      </c>
      <c r="G25" s="253">
        <v>1.9439863636363637E-2</v>
      </c>
      <c r="H25" s="192">
        <v>16</v>
      </c>
      <c r="I25" s="190">
        <v>5</v>
      </c>
      <c r="J25" s="193">
        <v>9.1150286993978238</v>
      </c>
    </row>
    <row r="26" spans="1:10" ht="12.75" customHeight="1">
      <c r="A26" s="180" t="s">
        <v>515</v>
      </c>
      <c r="B26" s="181" t="s">
        <v>265</v>
      </c>
      <c r="C26" s="181" t="s">
        <v>221</v>
      </c>
      <c r="D26" s="190" t="s">
        <v>41</v>
      </c>
      <c r="E26" s="189" t="s">
        <v>41</v>
      </c>
      <c r="F26" s="190">
        <v>76</v>
      </c>
      <c r="G26" s="253">
        <v>1.0683725E-2</v>
      </c>
      <c r="H26" s="192">
        <v>17</v>
      </c>
      <c r="I26" s="190">
        <v>4</v>
      </c>
      <c r="J26" s="193">
        <v>7.2920229595182589</v>
      </c>
    </row>
    <row r="27" spans="1:10" ht="12.75" customHeight="1">
      <c r="A27" s="180" t="s">
        <v>489</v>
      </c>
      <c r="B27" s="181" t="s">
        <v>189</v>
      </c>
      <c r="C27" s="181" t="s">
        <v>21</v>
      </c>
      <c r="D27" s="190" t="s">
        <v>41</v>
      </c>
      <c r="E27" s="189" t="s">
        <v>41</v>
      </c>
      <c r="F27" s="190">
        <v>45</v>
      </c>
      <c r="G27" s="253">
        <v>1.7452571428571428E-2</v>
      </c>
      <c r="H27" s="192">
        <v>18</v>
      </c>
      <c r="I27" s="190">
        <v>3</v>
      </c>
      <c r="J27" s="193">
        <v>5.4690172196386939</v>
      </c>
    </row>
    <row r="28" spans="1:10" ht="12.75" customHeight="1">
      <c r="A28" s="215" t="s">
        <v>450</v>
      </c>
      <c r="B28" s="158" t="s">
        <v>163</v>
      </c>
      <c r="C28" s="158" t="s">
        <v>21</v>
      </c>
      <c r="D28" s="218" t="s">
        <v>41</v>
      </c>
      <c r="E28" s="217" t="s">
        <v>41</v>
      </c>
      <c r="F28" s="218">
        <v>20</v>
      </c>
      <c r="G28" s="233">
        <v>3.5650083333333332E-2</v>
      </c>
      <c r="H28" s="220">
        <v>19</v>
      </c>
      <c r="I28" s="218">
        <v>2</v>
      </c>
      <c r="J28" s="221">
        <v>3.6460114797591294</v>
      </c>
    </row>
    <row r="29" spans="1:10" ht="12.75" customHeight="1">
      <c r="A29" s="222" t="s">
        <v>468</v>
      </c>
      <c r="B29" s="223" t="s">
        <v>356</v>
      </c>
      <c r="C29" s="223" t="s">
        <v>221</v>
      </c>
      <c r="D29" s="226" t="s">
        <v>41</v>
      </c>
      <c r="E29" s="225" t="s">
        <v>41</v>
      </c>
      <c r="F29" s="226">
        <v>32</v>
      </c>
      <c r="G29" s="227">
        <v>2.3759388888888889E-2</v>
      </c>
      <c r="H29" s="228"/>
      <c r="I29" s="226">
        <v>60</v>
      </c>
      <c r="J29" s="229">
        <v>45.294352000701757</v>
      </c>
    </row>
    <row r="30" spans="1:10" ht="12.75" customHeight="1">
      <c r="A30" s="180" t="s">
        <v>486</v>
      </c>
      <c r="B30" s="181" t="s">
        <v>362</v>
      </c>
      <c r="C30" s="181" t="s">
        <v>149</v>
      </c>
      <c r="D30" s="190" t="s">
        <v>41</v>
      </c>
      <c r="E30" s="189" t="s">
        <v>41</v>
      </c>
      <c r="F30" s="190">
        <v>46</v>
      </c>
      <c r="G30" s="214">
        <v>1.710016E-2</v>
      </c>
      <c r="H30" s="192"/>
      <c r="I30" s="190">
        <v>49.8</v>
      </c>
      <c r="J30" s="193">
        <v>37.594312160582454</v>
      </c>
    </row>
    <row r="31" spans="1:10" ht="12.75" customHeight="1">
      <c r="A31" s="180" t="s">
        <v>492</v>
      </c>
      <c r="B31" s="181" t="s">
        <v>352</v>
      </c>
      <c r="C31" s="181" t="s">
        <v>149</v>
      </c>
      <c r="D31" s="190" t="s">
        <v>41</v>
      </c>
      <c r="E31" s="189" t="s">
        <v>41</v>
      </c>
      <c r="F31" s="190">
        <v>53</v>
      </c>
      <c r="G31" s="214">
        <v>1.4996561403508772E-2</v>
      </c>
      <c r="H31" s="192"/>
      <c r="I31" s="190">
        <v>41.4</v>
      </c>
      <c r="J31" s="193">
        <v>31.25310288048421</v>
      </c>
    </row>
    <row r="32" spans="1:10" ht="12.75" customHeight="1">
      <c r="A32" s="180" t="s">
        <v>469</v>
      </c>
      <c r="B32" s="181" t="s">
        <v>269</v>
      </c>
      <c r="C32" s="181" t="s">
        <v>165</v>
      </c>
      <c r="D32" s="190" t="s">
        <v>41</v>
      </c>
      <c r="E32" s="189" t="s">
        <v>41</v>
      </c>
      <c r="F32" s="190">
        <v>34</v>
      </c>
      <c r="G32" s="214">
        <v>2.250484210526316E-2</v>
      </c>
      <c r="H32" s="192"/>
      <c r="I32" s="190">
        <v>34.799999999999997</v>
      </c>
      <c r="J32" s="193">
        <v>26.270724160407017</v>
      </c>
    </row>
    <row r="33" spans="1:10" ht="12.75" customHeight="1">
      <c r="A33" s="180"/>
      <c r="B33" s="181" t="s">
        <v>41</v>
      </c>
      <c r="C33" s="181" t="s">
        <v>41</v>
      </c>
      <c r="D33" s="190" t="s">
        <v>41</v>
      </c>
      <c r="E33" s="189" t="s">
        <v>41</v>
      </c>
      <c r="F33" s="190" t="s">
        <v>41</v>
      </c>
      <c r="G33" s="214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90" t="s">
        <v>41</v>
      </c>
      <c r="E34" s="189" t="s">
        <v>41</v>
      </c>
      <c r="F34" s="190" t="s">
        <v>41</v>
      </c>
      <c r="G34" s="214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90" t="s">
        <v>41</v>
      </c>
      <c r="E35" s="189" t="s">
        <v>41</v>
      </c>
      <c r="F35" s="190" t="s">
        <v>41</v>
      </c>
      <c r="G35" s="214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90" t="s">
        <v>41</v>
      </c>
      <c r="E36" s="189" t="s">
        <v>41</v>
      </c>
      <c r="F36" s="190" t="s">
        <v>41</v>
      </c>
      <c r="G36" s="214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90" t="s">
        <v>41</v>
      </c>
      <c r="E37" s="189" t="s">
        <v>41</v>
      </c>
      <c r="F37" s="190" t="s">
        <v>41</v>
      </c>
      <c r="G37" s="214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90" t="s">
        <v>41</v>
      </c>
      <c r="E38" s="189" t="s">
        <v>41</v>
      </c>
      <c r="F38" s="190" t="s">
        <v>41</v>
      </c>
      <c r="G38" s="214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90" t="s">
        <v>41</v>
      </c>
      <c r="E39" s="189" t="s">
        <v>41</v>
      </c>
      <c r="F39" s="190" t="s">
        <v>41</v>
      </c>
      <c r="G39" s="214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90" t="s">
        <v>41</v>
      </c>
      <c r="E40" s="189" t="s">
        <v>41</v>
      </c>
      <c r="F40" s="190" t="s">
        <v>41</v>
      </c>
      <c r="G40" s="214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90" t="s">
        <v>41</v>
      </c>
      <c r="E41" s="189" t="s">
        <v>41</v>
      </c>
      <c r="F41" s="190" t="s">
        <v>41</v>
      </c>
      <c r="G41" s="214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90" t="s">
        <v>41</v>
      </c>
      <c r="E42" s="189" t="s">
        <v>41</v>
      </c>
      <c r="F42" s="190" t="s">
        <v>41</v>
      </c>
      <c r="G42" s="214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90" t="s">
        <v>41</v>
      </c>
      <c r="E43" s="189" t="s">
        <v>41</v>
      </c>
      <c r="F43" s="190" t="s">
        <v>41</v>
      </c>
      <c r="G43" s="214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90" t="s">
        <v>41</v>
      </c>
      <c r="E44" s="189" t="s">
        <v>41</v>
      </c>
      <c r="F44" s="190" t="s">
        <v>41</v>
      </c>
      <c r="G44" s="214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90" t="s">
        <v>41</v>
      </c>
      <c r="E45" s="189" t="s">
        <v>41</v>
      </c>
      <c r="F45" s="190" t="s">
        <v>41</v>
      </c>
      <c r="G45" s="214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90" t="s">
        <v>41</v>
      </c>
      <c r="E46" s="189" t="s">
        <v>41</v>
      </c>
      <c r="F46" s="190" t="s">
        <v>41</v>
      </c>
      <c r="G46" s="214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90" t="s">
        <v>41</v>
      </c>
      <c r="E47" s="189" t="s">
        <v>41</v>
      </c>
      <c r="F47" s="190" t="s">
        <v>41</v>
      </c>
      <c r="G47" s="214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90" t="s">
        <v>41</v>
      </c>
      <c r="E48" s="189" t="s">
        <v>41</v>
      </c>
      <c r="F48" s="190" t="s">
        <v>41</v>
      </c>
      <c r="G48" s="214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90" t="s">
        <v>41</v>
      </c>
      <c r="E49" s="189" t="s">
        <v>41</v>
      </c>
      <c r="F49" s="190" t="s">
        <v>41</v>
      </c>
      <c r="G49" s="214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90" t="s">
        <v>41</v>
      </c>
      <c r="E50" s="189" t="s">
        <v>41</v>
      </c>
      <c r="F50" s="190" t="s">
        <v>41</v>
      </c>
      <c r="G50" s="214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90" t="s">
        <v>41</v>
      </c>
      <c r="E51" s="189" t="s">
        <v>41</v>
      </c>
      <c r="F51" s="190" t="s">
        <v>41</v>
      </c>
      <c r="G51" s="214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90" t="s">
        <v>41</v>
      </c>
      <c r="E52" s="189" t="s">
        <v>41</v>
      </c>
      <c r="F52" s="190" t="s">
        <v>41</v>
      </c>
      <c r="G52" s="214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90" t="s">
        <v>41</v>
      </c>
      <c r="E53" s="189" t="s">
        <v>41</v>
      </c>
      <c r="F53" s="190" t="s">
        <v>41</v>
      </c>
      <c r="G53" s="214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90" t="s">
        <v>41</v>
      </c>
      <c r="E54" s="189" t="s">
        <v>41</v>
      </c>
      <c r="F54" s="190" t="s">
        <v>41</v>
      </c>
      <c r="G54" s="214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90" t="s">
        <v>41</v>
      </c>
      <c r="E55" s="189" t="s">
        <v>41</v>
      </c>
      <c r="F55" s="190" t="s">
        <v>41</v>
      </c>
      <c r="G55" s="214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90" t="s">
        <v>41</v>
      </c>
      <c r="E56" s="189" t="s">
        <v>41</v>
      </c>
      <c r="F56" s="190" t="s">
        <v>41</v>
      </c>
      <c r="G56" s="214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90" t="s">
        <v>41</v>
      </c>
      <c r="E57" s="189" t="s">
        <v>41</v>
      </c>
      <c r="F57" s="190" t="s">
        <v>41</v>
      </c>
      <c r="G57" s="214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90" t="s">
        <v>41</v>
      </c>
      <c r="E58" s="189" t="s">
        <v>41</v>
      </c>
      <c r="F58" s="190" t="s">
        <v>41</v>
      </c>
      <c r="G58" s="214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90" t="s">
        <v>41</v>
      </c>
      <c r="E59" s="189" t="s">
        <v>41</v>
      </c>
      <c r="F59" s="190" t="s">
        <v>41</v>
      </c>
      <c r="G59" s="214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90" t="s">
        <v>41</v>
      </c>
      <c r="E60" s="189" t="s">
        <v>41</v>
      </c>
      <c r="F60" s="190" t="s">
        <v>41</v>
      </c>
      <c r="G60" s="214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90" t="s">
        <v>41</v>
      </c>
      <c r="E61" s="189" t="s">
        <v>41</v>
      </c>
      <c r="F61" s="190" t="s">
        <v>41</v>
      </c>
      <c r="G61" s="214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90" t="s">
        <v>41</v>
      </c>
      <c r="E62" s="189" t="s">
        <v>41</v>
      </c>
      <c r="F62" s="190" t="s">
        <v>41</v>
      </c>
      <c r="G62" s="214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90" t="s">
        <v>41</v>
      </c>
      <c r="E63" s="189" t="s">
        <v>41</v>
      </c>
      <c r="F63" s="190" t="s">
        <v>41</v>
      </c>
      <c r="G63" s="214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90" t="s">
        <v>41</v>
      </c>
      <c r="E64" s="189" t="s">
        <v>41</v>
      </c>
      <c r="F64" s="190" t="s">
        <v>41</v>
      </c>
      <c r="G64" s="214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90" t="s">
        <v>41</v>
      </c>
      <c r="E65" s="189" t="s">
        <v>41</v>
      </c>
      <c r="F65" s="190" t="s">
        <v>41</v>
      </c>
      <c r="G65" s="214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90" t="s">
        <v>41</v>
      </c>
      <c r="E66" s="189" t="s">
        <v>41</v>
      </c>
      <c r="F66" s="190" t="s">
        <v>41</v>
      </c>
      <c r="G66" s="214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90" t="s">
        <v>41</v>
      </c>
      <c r="E67" s="189" t="s">
        <v>41</v>
      </c>
      <c r="F67" s="190" t="s">
        <v>41</v>
      </c>
      <c r="G67" s="214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90" t="s">
        <v>41</v>
      </c>
      <c r="E68" s="189" t="s">
        <v>41</v>
      </c>
      <c r="F68" s="190" t="s">
        <v>41</v>
      </c>
      <c r="G68" s="214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90" t="s">
        <v>41</v>
      </c>
      <c r="E69" s="189" t="s">
        <v>41</v>
      </c>
      <c r="F69" s="190" t="s">
        <v>41</v>
      </c>
      <c r="G69" s="214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90" t="s">
        <v>41</v>
      </c>
      <c r="E70" s="189" t="s">
        <v>41</v>
      </c>
      <c r="F70" s="190" t="s">
        <v>41</v>
      </c>
      <c r="G70" s="214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90" t="s">
        <v>41</v>
      </c>
      <c r="E71" s="189" t="s">
        <v>41</v>
      </c>
      <c r="F71" s="190" t="s">
        <v>41</v>
      </c>
      <c r="G71" s="214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90" t="s">
        <v>41</v>
      </c>
      <c r="E72" s="189" t="s">
        <v>41</v>
      </c>
      <c r="F72" s="190" t="s">
        <v>41</v>
      </c>
      <c r="G72" s="214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90" t="s">
        <v>41</v>
      </c>
      <c r="E73" s="189" t="s">
        <v>41</v>
      </c>
      <c r="F73" s="190" t="s">
        <v>41</v>
      </c>
      <c r="G73" s="214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90" t="s">
        <v>41</v>
      </c>
      <c r="E74" s="189" t="s">
        <v>41</v>
      </c>
      <c r="F74" s="190" t="s">
        <v>41</v>
      </c>
      <c r="G74" s="214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90" t="s">
        <v>41</v>
      </c>
      <c r="E75" s="189" t="s">
        <v>41</v>
      </c>
      <c r="F75" s="190" t="s">
        <v>41</v>
      </c>
      <c r="G75" s="214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90" t="s">
        <v>41</v>
      </c>
      <c r="E76" s="189" t="s">
        <v>41</v>
      </c>
      <c r="F76" s="190" t="s">
        <v>41</v>
      </c>
      <c r="G76" s="214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90" t="s">
        <v>41</v>
      </c>
      <c r="E77" s="189" t="s">
        <v>41</v>
      </c>
      <c r="F77" s="190" t="s">
        <v>41</v>
      </c>
      <c r="G77" s="214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90" t="s">
        <v>41</v>
      </c>
      <c r="E78" s="189" t="s">
        <v>41</v>
      </c>
      <c r="F78" s="190" t="s">
        <v>41</v>
      </c>
      <c r="G78" s="214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90" t="s">
        <v>41</v>
      </c>
      <c r="E79" s="189" t="s">
        <v>41</v>
      </c>
      <c r="F79" s="190" t="s">
        <v>41</v>
      </c>
      <c r="G79" s="214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90" t="s">
        <v>41</v>
      </c>
      <c r="E80" s="189" t="s">
        <v>41</v>
      </c>
      <c r="F80" s="190" t="s">
        <v>41</v>
      </c>
      <c r="G80" s="214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90" t="s">
        <v>41</v>
      </c>
      <c r="E81" s="189" t="s">
        <v>41</v>
      </c>
      <c r="F81" s="190" t="s">
        <v>41</v>
      </c>
      <c r="G81" s="214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90" t="s">
        <v>41</v>
      </c>
      <c r="E82" s="189" t="s">
        <v>41</v>
      </c>
      <c r="F82" s="190" t="s">
        <v>41</v>
      </c>
      <c r="G82" s="214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90" t="s">
        <v>41</v>
      </c>
      <c r="E83" s="189" t="s">
        <v>41</v>
      </c>
      <c r="F83" s="190" t="s">
        <v>41</v>
      </c>
      <c r="G83" s="214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90" t="s">
        <v>41</v>
      </c>
      <c r="E84" s="189" t="s">
        <v>41</v>
      </c>
      <c r="F84" s="190" t="s">
        <v>41</v>
      </c>
      <c r="G84" s="214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90" t="s">
        <v>41</v>
      </c>
      <c r="E85" s="189" t="s">
        <v>41</v>
      </c>
      <c r="F85" s="190" t="s">
        <v>41</v>
      </c>
      <c r="G85" s="214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90" t="s">
        <v>41</v>
      </c>
      <c r="E86" s="189" t="s">
        <v>41</v>
      </c>
      <c r="F86" s="190" t="s">
        <v>41</v>
      </c>
      <c r="G86" s="214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90" t="s">
        <v>41</v>
      </c>
      <c r="E87" s="189" t="s">
        <v>41</v>
      </c>
      <c r="F87" s="190" t="s">
        <v>41</v>
      </c>
      <c r="G87" s="214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90" t="s">
        <v>41</v>
      </c>
      <c r="E88" s="189" t="s">
        <v>41</v>
      </c>
      <c r="F88" s="190" t="s">
        <v>41</v>
      </c>
      <c r="G88" s="214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90" t="s">
        <v>41</v>
      </c>
      <c r="E89" s="189" t="s">
        <v>41</v>
      </c>
      <c r="F89" s="190" t="s">
        <v>41</v>
      </c>
      <c r="G89" s="214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90" t="s">
        <v>41</v>
      </c>
      <c r="E90" s="189" t="s">
        <v>41</v>
      </c>
      <c r="F90" s="190" t="s">
        <v>41</v>
      </c>
      <c r="G90" s="214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90" t="s">
        <v>41</v>
      </c>
      <c r="E91" s="189" t="s">
        <v>41</v>
      </c>
      <c r="F91" s="190" t="s">
        <v>41</v>
      </c>
      <c r="G91" s="214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90" t="s">
        <v>41</v>
      </c>
      <c r="E92" s="189" t="s">
        <v>41</v>
      </c>
      <c r="F92" s="190" t="s">
        <v>41</v>
      </c>
      <c r="G92" s="214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90" t="s">
        <v>41</v>
      </c>
      <c r="E93" s="189" t="s">
        <v>41</v>
      </c>
      <c r="F93" s="190" t="s">
        <v>41</v>
      </c>
      <c r="G93" s="214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90" t="s">
        <v>41</v>
      </c>
      <c r="E94" s="189" t="s">
        <v>41</v>
      </c>
      <c r="F94" s="190" t="s">
        <v>41</v>
      </c>
      <c r="G94" s="214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90" t="s">
        <v>41</v>
      </c>
      <c r="E95" s="189" t="s">
        <v>41</v>
      </c>
      <c r="F95" s="190" t="s">
        <v>41</v>
      </c>
      <c r="G95" s="214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90" t="s">
        <v>41</v>
      </c>
      <c r="E96" s="189" t="s">
        <v>41</v>
      </c>
      <c r="F96" s="190" t="s">
        <v>41</v>
      </c>
      <c r="G96" s="214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90" t="s">
        <v>41</v>
      </c>
      <c r="E97" s="189" t="s">
        <v>41</v>
      </c>
      <c r="F97" s="190" t="s">
        <v>41</v>
      </c>
      <c r="G97" s="214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90" t="s">
        <v>41</v>
      </c>
      <c r="E98" s="189" t="s">
        <v>41</v>
      </c>
      <c r="F98" s="190" t="s">
        <v>41</v>
      </c>
      <c r="G98" s="214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9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1217.8088834709984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D86B-3218-44AD-AF2A-5BB80ABB1F2A}">
  <dimension ref="A1:Y135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12" customWidth="1"/>
    <col min="12" max="12" width="6.85546875" style="258" customWidth="1"/>
    <col min="13" max="13" width="11.42578125" style="258" customWidth="1"/>
    <col min="14" max="14" width="6.85546875" style="12" hidden="1" customWidth="1"/>
    <col min="25" max="25" width="0" hidden="1" customWidth="1"/>
    <col min="26" max="26" width="9.140625" customWidth="1"/>
  </cols>
  <sheetData>
    <row r="1" spans="1:25" ht="12.75" customHeight="1">
      <c r="A1" s="243">
        <v>44547</v>
      </c>
      <c r="B1" s="245" t="s">
        <v>758</v>
      </c>
      <c r="C1" s="245"/>
      <c r="D1" s="245"/>
      <c r="E1" s="245"/>
      <c r="F1" s="246"/>
      <c r="L1" s="256"/>
      <c r="M1" s="256"/>
      <c r="N1" s="257"/>
    </row>
    <row r="2" spans="1:25" ht="12.75" customHeight="1">
      <c r="A2" s="244"/>
      <c r="B2" s="247"/>
      <c r="C2" s="247"/>
      <c r="D2" s="247"/>
      <c r="E2" s="247"/>
      <c r="F2" s="248"/>
    </row>
    <row r="3" spans="1:25" ht="12.75" customHeight="1" thickBot="1">
      <c r="A3" s="249" t="s">
        <v>583</v>
      </c>
      <c r="B3" s="250"/>
      <c r="C3" s="250"/>
      <c r="D3" s="143" t="s">
        <v>753</v>
      </c>
      <c r="E3" s="144" t="s">
        <v>291</v>
      </c>
      <c r="F3" s="145" t="s">
        <v>292</v>
      </c>
    </row>
    <row r="4" spans="1:25" ht="12.75" customHeight="1">
      <c r="A4" s="147" t="s">
        <v>293</v>
      </c>
      <c r="B4" s="181"/>
      <c r="C4" s="205"/>
      <c r="D4" s="150" t="s">
        <v>585</v>
      </c>
      <c r="E4" s="206">
        <v>150</v>
      </c>
      <c r="F4" s="207"/>
      <c r="J4" s="208"/>
      <c r="K4" s="208"/>
    </row>
    <row r="5" spans="1:25" ht="12.75" customHeight="1">
      <c r="A5" s="147" t="s">
        <v>294</v>
      </c>
      <c r="B5" s="181"/>
      <c r="C5" s="205"/>
      <c r="D5" s="209">
        <v>0.65505241684774584</v>
      </c>
      <c r="E5" s="210">
        <v>0.78502953888888882</v>
      </c>
      <c r="F5" s="156">
        <v>1.6550524168477458</v>
      </c>
      <c r="L5" s="259"/>
      <c r="N5" s="260"/>
    </row>
    <row r="6" spans="1:25" ht="12.75" customHeight="1">
      <c r="A6" s="157" t="s">
        <v>295</v>
      </c>
      <c r="B6" s="158"/>
      <c r="C6" s="159"/>
      <c r="D6" s="211">
        <v>30</v>
      </c>
      <c r="E6" s="212">
        <v>7</v>
      </c>
      <c r="F6" s="162">
        <v>1</v>
      </c>
      <c r="J6" s="213"/>
      <c r="K6" s="213"/>
      <c r="Y6">
        <v>3.8461538461538464E-2</v>
      </c>
    </row>
    <row r="7" spans="1:25" ht="12.75" customHeight="1" thickBot="1">
      <c r="A7" s="164" t="s">
        <v>296</v>
      </c>
      <c r="B7" s="165"/>
      <c r="C7" s="165"/>
      <c r="D7" s="166">
        <v>248.25786252716188</v>
      </c>
      <c r="E7" s="167" t="s">
        <v>759</v>
      </c>
      <c r="F7" s="168">
        <v>1.6550524168477458</v>
      </c>
      <c r="N7" s="254"/>
    </row>
    <row r="8" spans="1:25" ht="12.75" customHeight="1" thickBot="1"/>
    <row r="9" spans="1:25" ht="26.25" customHeight="1" thickBot="1">
      <c r="A9" s="170" t="s">
        <v>43</v>
      </c>
      <c r="B9" s="171" t="s">
        <v>44</v>
      </c>
      <c r="C9" s="172" t="s">
        <v>586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  <c r="K9" s="263"/>
      <c r="L9" s="264"/>
      <c r="M9" s="265"/>
      <c r="N9" s="266" t="s">
        <v>754</v>
      </c>
    </row>
    <row r="10" spans="1:25" ht="12.75" customHeight="1">
      <c r="A10" s="180" t="s">
        <v>434</v>
      </c>
      <c r="B10" s="181" t="s">
        <v>74</v>
      </c>
      <c r="C10" s="181" t="s">
        <v>15</v>
      </c>
      <c r="D10" s="184">
        <v>70</v>
      </c>
      <c r="E10" s="183">
        <v>1.4285714285714285E-2</v>
      </c>
      <c r="F10" s="184">
        <v>1</v>
      </c>
      <c r="G10" s="185">
        <v>0.17121059999999999</v>
      </c>
      <c r="H10" s="186">
        <v>1</v>
      </c>
      <c r="I10" s="184">
        <v>150</v>
      </c>
      <c r="J10" s="187">
        <v>248.25786252716188</v>
      </c>
      <c r="L10" s="256"/>
      <c r="M10" s="256"/>
      <c r="N10" s="208" t="b">
        <v>1</v>
      </c>
    </row>
    <row r="11" spans="1:25" ht="12.75" customHeight="1">
      <c r="A11" s="180" t="s">
        <v>436</v>
      </c>
      <c r="B11" s="181" t="s">
        <v>96</v>
      </c>
      <c r="C11" s="181" t="s">
        <v>15</v>
      </c>
      <c r="D11" s="190">
        <v>127</v>
      </c>
      <c r="E11" s="189">
        <v>7.874015748031496E-3</v>
      </c>
      <c r="F11" s="190">
        <v>4</v>
      </c>
      <c r="G11" s="214">
        <v>0.10700525</v>
      </c>
      <c r="H11" s="192">
        <v>2</v>
      </c>
      <c r="I11" s="190">
        <v>130</v>
      </c>
      <c r="J11" s="193">
        <v>215.15681419020697</v>
      </c>
      <c r="L11" s="256"/>
      <c r="M11" s="256"/>
      <c r="N11" s="208" t="b">
        <v>1</v>
      </c>
    </row>
    <row r="12" spans="1:25" ht="12.75" customHeight="1">
      <c r="A12" s="180" t="s">
        <v>736</v>
      </c>
      <c r="B12" s="181" t="s">
        <v>72</v>
      </c>
      <c r="C12" s="181" t="s">
        <v>11</v>
      </c>
      <c r="D12" s="190">
        <v>46</v>
      </c>
      <c r="E12" s="189">
        <v>2.1739130434782608E-2</v>
      </c>
      <c r="F12" s="190">
        <v>5</v>
      </c>
      <c r="G12" s="214">
        <v>9.5114555555555549E-2</v>
      </c>
      <c r="H12" s="192">
        <v>3</v>
      </c>
      <c r="I12" s="190">
        <v>113</v>
      </c>
      <c r="J12" s="193">
        <v>187.02092310379527</v>
      </c>
      <c r="L12" s="256"/>
      <c r="M12" s="256"/>
      <c r="N12" s="208" t="b">
        <v>1</v>
      </c>
    </row>
    <row r="13" spans="1:25" ht="12.75" customHeight="1">
      <c r="A13" s="180" t="s">
        <v>435</v>
      </c>
      <c r="B13" s="181" t="s">
        <v>71</v>
      </c>
      <c r="C13" s="181" t="s">
        <v>11</v>
      </c>
      <c r="D13" s="190">
        <v>19</v>
      </c>
      <c r="E13" s="189">
        <v>5.2631578947368418E-2</v>
      </c>
      <c r="F13" s="190">
        <v>6</v>
      </c>
      <c r="G13" s="214">
        <v>8.5601799999999992E-2</v>
      </c>
      <c r="H13" s="192">
        <v>4</v>
      </c>
      <c r="I13" s="190">
        <v>98</v>
      </c>
      <c r="J13" s="193">
        <v>162.1951368510791</v>
      </c>
      <c r="L13" s="256"/>
      <c r="M13" s="256"/>
      <c r="N13" s="208" t="b">
        <v>1</v>
      </c>
    </row>
    <row r="14" spans="1:25" ht="12.75" customHeight="1">
      <c r="A14" s="180" t="s">
        <v>443</v>
      </c>
      <c r="B14" s="181" t="s">
        <v>79</v>
      </c>
      <c r="C14" s="181" t="s">
        <v>15</v>
      </c>
      <c r="D14" s="190">
        <v>33</v>
      </c>
      <c r="E14" s="189">
        <v>3.0303030303030304E-2</v>
      </c>
      <c r="F14" s="190">
        <v>10</v>
      </c>
      <c r="G14" s="214">
        <v>6.1142000000000002E-2</v>
      </c>
      <c r="H14" s="192">
        <v>5</v>
      </c>
      <c r="I14" s="190">
        <v>85</v>
      </c>
      <c r="J14" s="193">
        <v>140.6794554320584</v>
      </c>
      <c r="L14" s="256"/>
      <c r="M14" s="256"/>
      <c r="N14" s="208" t="b">
        <v>1</v>
      </c>
    </row>
    <row r="15" spans="1:25" ht="12.75" customHeight="1">
      <c r="A15" s="180" t="s">
        <v>587</v>
      </c>
      <c r="B15" s="181" t="s">
        <v>588</v>
      </c>
      <c r="C15" s="181" t="s">
        <v>589</v>
      </c>
      <c r="D15" s="190">
        <v>17</v>
      </c>
      <c r="E15" s="189">
        <v>5.8823529411764705E-2</v>
      </c>
      <c r="F15" s="190" t="s">
        <v>41</v>
      </c>
      <c r="G15" s="214" t="s">
        <v>41</v>
      </c>
      <c r="H15" s="192">
        <v>6</v>
      </c>
      <c r="I15" s="190" t="s">
        <v>41</v>
      </c>
      <c r="J15" s="193" t="s">
        <v>41</v>
      </c>
      <c r="L15" s="256"/>
      <c r="M15" s="256"/>
      <c r="N15" s="208" t="b">
        <v>0</v>
      </c>
    </row>
    <row r="16" spans="1:25" ht="12.75" customHeight="1">
      <c r="A16" s="180" t="s">
        <v>432</v>
      </c>
      <c r="B16" s="181" t="s">
        <v>68</v>
      </c>
      <c r="C16" s="181" t="s">
        <v>15</v>
      </c>
      <c r="D16" s="190">
        <v>3</v>
      </c>
      <c r="E16" s="189">
        <v>0.1</v>
      </c>
      <c r="F16" s="190">
        <v>3</v>
      </c>
      <c r="G16" s="214">
        <v>0.12228700000000001</v>
      </c>
      <c r="H16" s="192">
        <v>7</v>
      </c>
      <c r="I16" s="190">
        <v>64</v>
      </c>
      <c r="J16" s="193">
        <v>105.92335467825573</v>
      </c>
      <c r="L16" s="256"/>
      <c r="M16" s="256"/>
      <c r="N16" s="208" t="b">
        <v>1</v>
      </c>
    </row>
    <row r="17" spans="1:14" ht="12.75" customHeight="1">
      <c r="A17" s="180" t="s">
        <v>433</v>
      </c>
      <c r="B17" s="181" t="s">
        <v>69</v>
      </c>
      <c r="C17" s="181" t="s">
        <v>15</v>
      </c>
      <c r="D17" s="190">
        <v>5</v>
      </c>
      <c r="E17" s="189">
        <v>0.1</v>
      </c>
      <c r="F17" s="190">
        <v>2</v>
      </c>
      <c r="G17" s="214">
        <v>0.14266833333333331</v>
      </c>
      <c r="H17" s="192">
        <v>8</v>
      </c>
      <c r="I17" s="190">
        <v>55</v>
      </c>
      <c r="J17" s="193">
        <v>91.02788292662602</v>
      </c>
      <c r="L17" s="256"/>
      <c r="M17" s="256"/>
      <c r="N17" s="208" t="b">
        <v>1</v>
      </c>
    </row>
    <row r="18" spans="1:14" ht="12.75" customHeight="1">
      <c r="A18" s="180" t="s">
        <v>761</v>
      </c>
      <c r="B18" s="181" t="s">
        <v>762</v>
      </c>
      <c r="C18" s="181" t="s">
        <v>763</v>
      </c>
      <c r="D18" s="190">
        <v>20</v>
      </c>
      <c r="E18" s="189">
        <v>0.05</v>
      </c>
      <c r="F18" s="190" t="s">
        <v>41</v>
      </c>
      <c r="G18" s="214" t="s">
        <v>41</v>
      </c>
      <c r="H18" s="192">
        <v>9</v>
      </c>
      <c r="I18" s="190" t="s">
        <v>41</v>
      </c>
      <c r="J18" s="193" t="s">
        <v>41</v>
      </c>
      <c r="L18" s="256"/>
      <c r="M18" s="256"/>
      <c r="N18" s="208" t="b">
        <v>0</v>
      </c>
    </row>
    <row r="19" spans="1:14" ht="12.75" customHeight="1">
      <c r="A19" s="180" t="s">
        <v>764</v>
      </c>
      <c r="B19" s="181" t="s">
        <v>765</v>
      </c>
      <c r="C19" s="181" t="s">
        <v>766</v>
      </c>
      <c r="D19" s="190">
        <v>41</v>
      </c>
      <c r="E19" s="189">
        <v>2.4390243902439025E-2</v>
      </c>
      <c r="F19" s="190" t="s">
        <v>41</v>
      </c>
      <c r="G19" s="214" t="s">
        <v>41</v>
      </c>
      <c r="H19" s="192">
        <v>10</v>
      </c>
      <c r="I19" s="190" t="s">
        <v>41</v>
      </c>
      <c r="J19" s="193" t="s">
        <v>41</v>
      </c>
      <c r="L19" s="256"/>
      <c r="M19" s="256"/>
      <c r="N19" s="208" t="b">
        <v>0</v>
      </c>
    </row>
    <row r="20" spans="1:14" ht="12.75" customHeight="1">
      <c r="A20" s="180" t="s">
        <v>767</v>
      </c>
      <c r="B20" s="181" t="s">
        <v>768</v>
      </c>
      <c r="C20" s="181" t="s">
        <v>594</v>
      </c>
      <c r="D20" s="190">
        <v>26</v>
      </c>
      <c r="E20" s="189">
        <v>3.8461538461538464E-2</v>
      </c>
      <c r="F20" s="190" t="s">
        <v>41</v>
      </c>
      <c r="G20" s="214" t="s">
        <v>41</v>
      </c>
      <c r="H20" s="192">
        <v>11</v>
      </c>
      <c r="I20" s="190" t="s">
        <v>41</v>
      </c>
      <c r="J20" s="193" t="s">
        <v>41</v>
      </c>
      <c r="L20" s="256"/>
      <c r="M20" s="256"/>
      <c r="N20" s="208" t="b">
        <v>0</v>
      </c>
    </row>
    <row r="21" spans="1:14" ht="12.75" customHeight="1">
      <c r="A21" s="180" t="s">
        <v>592</v>
      </c>
      <c r="B21" s="181" t="s">
        <v>593</v>
      </c>
      <c r="C21" s="181" t="s">
        <v>594</v>
      </c>
      <c r="D21" s="190">
        <v>25</v>
      </c>
      <c r="E21" s="189">
        <v>0.04</v>
      </c>
      <c r="F21" s="190" t="s">
        <v>41</v>
      </c>
      <c r="G21" s="214" t="s">
        <v>41</v>
      </c>
      <c r="H21" s="192">
        <v>12</v>
      </c>
      <c r="I21" s="190" t="s">
        <v>41</v>
      </c>
      <c r="J21" s="193" t="s">
        <v>41</v>
      </c>
      <c r="L21" s="256"/>
      <c r="M21" s="256"/>
      <c r="N21" s="208" t="b">
        <v>0</v>
      </c>
    </row>
    <row r="22" spans="1:14" ht="12.75" customHeight="1">
      <c r="A22" s="180" t="s">
        <v>616</v>
      </c>
      <c r="B22" s="181" t="s">
        <v>617</v>
      </c>
      <c r="C22" s="181" t="s">
        <v>599</v>
      </c>
      <c r="D22" s="190">
        <v>10</v>
      </c>
      <c r="E22" s="189">
        <v>0.1</v>
      </c>
      <c r="F22" s="190" t="s">
        <v>41</v>
      </c>
      <c r="G22" s="214" t="s">
        <v>41</v>
      </c>
      <c r="H22" s="192">
        <v>13</v>
      </c>
      <c r="I22" s="190" t="s">
        <v>41</v>
      </c>
      <c r="J22" s="193" t="s">
        <v>41</v>
      </c>
      <c r="L22" s="256"/>
      <c r="M22" s="256"/>
      <c r="N22" s="208" t="b">
        <v>0</v>
      </c>
    </row>
    <row r="23" spans="1:14" ht="12.75" customHeight="1">
      <c r="A23" s="180" t="s">
        <v>769</v>
      </c>
      <c r="B23" s="181" t="s">
        <v>770</v>
      </c>
      <c r="C23" s="181" t="s">
        <v>589</v>
      </c>
      <c r="D23" s="190">
        <v>77</v>
      </c>
      <c r="E23" s="189">
        <v>1.2987012987012988E-2</v>
      </c>
      <c r="F23" s="190" t="s">
        <v>41</v>
      </c>
      <c r="G23" s="214" t="s">
        <v>41</v>
      </c>
      <c r="H23" s="192">
        <v>14</v>
      </c>
      <c r="I23" s="190" t="s">
        <v>41</v>
      </c>
      <c r="J23" s="193" t="s">
        <v>41</v>
      </c>
      <c r="L23" s="256"/>
      <c r="M23" s="256"/>
      <c r="N23" s="208" t="b">
        <v>0</v>
      </c>
    </row>
    <row r="24" spans="1:14" ht="12.75" customHeight="1">
      <c r="A24" s="180" t="s">
        <v>771</v>
      </c>
      <c r="B24" s="181" t="s">
        <v>772</v>
      </c>
      <c r="C24" s="181" t="s">
        <v>594</v>
      </c>
      <c r="D24" s="190">
        <v>60</v>
      </c>
      <c r="E24" s="189">
        <v>1.6666666666666666E-2</v>
      </c>
      <c r="F24" s="190" t="s">
        <v>41</v>
      </c>
      <c r="G24" s="214" t="s">
        <v>41</v>
      </c>
      <c r="H24" s="192">
        <v>15</v>
      </c>
      <c r="I24" s="190" t="s">
        <v>41</v>
      </c>
      <c r="J24" s="193" t="s">
        <v>41</v>
      </c>
      <c r="L24" s="256"/>
      <c r="M24" s="256"/>
      <c r="N24" s="208" t="b">
        <v>0</v>
      </c>
    </row>
    <row r="25" spans="1:14" ht="12.75" customHeight="1">
      <c r="A25" s="180" t="s">
        <v>595</v>
      </c>
      <c r="B25" s="181" t="s">
        <v>596</v>
      </c>
      <c r="C25" s="181" t="s">
        <v>589</v>
      </c>
      <c r="D25" s="190">
        <v>27</v>
      </c>
      <c r="E25" s="189">
        <v>3.7037037037037035E-2</v>
      </c>
      <c r="F25" s="190" t="s">
        <v>41</v>
      </c>
      <c r="G25" s="214" t="s">
        <v>41</v>
      </c>
      <c r="H25" s="192">
        <v>16</v>
      </c>
      <c r="I25" s="190" t="s">
        <v>41</v>
      </c>
      <c r="J25" s="193" t="s">
        <v>41</v>
      </c>
      <c r="L25" s="256"/>
      <c r="M25" s="256"/>
      <c r="N25" s="208" t="b">
        <v>0</v>
      </c>
    </row>
    <row r="26" spans="1:14" ht="12.75" customHeight="1">
      <c r="A26" s="180" t="s">
        <v>606</v>
      </c>
      <c r="B26" s="181" t="s">
        <v>607</v>
      </c>
      <c r="C26" s="181" t="s">
        <v>589</v>
      </c>
      <c r="D26" s="190">
        <v>36</v>
      </c>
      <c r="E26" s="189">
        <v>2.7777777777777776E-2</v>
      </c>
      <c r="F26" s="190" t="s">
        <v>41</v>
      </c>
      <c r="G26" s="214" t="s">
        <v>41</v>
      </c>
      <c r="H26" s="192">
        <v>17</v>
      </c>
      <c r="I26" s="190" t="s">
        <v>41</v>
      </c>
      <c r="J26" s="193" t="s">
        <v>41</v>
      </c>
      <c r="L26" s="256"/>
      <c r="M26" s="256"/>
      <c r="N26" s="208" t="b">
        <v>0</v>
      </c>
    </row>
    <row r="27" spans="1:14" ht="12.75" customHeight="1">
      <c r="A27" s="180" t="s">
        <v>608</v>
      </c>
      <c r="B27" s="181" t="s">
        <v>609</v>
      </c>
      <c r="C27" s="181" t="s">
        <v>594</v>
      </c>
      <c r="D27" s="190">
        <v>21</v>
      </c>
      <c r="E27" s="189">
        <v>4.7619047619047616E-2</v>
      </c>
      <c r="F27" s="190" t="s">
        <v>41</v>
      </c>
      <c r="G27" s="214" t="s">
        <v>41</v>
      </c>
      <c r="H27" s="192">
        <v>18</v>
      </c>
      <c r="I27" s="190" t="s">
        <v>41</v>
      </c>
      <c r="J27" s="193" t="s">
        <v>41</v>
      </c>
      <c r="L27" s="256"/>
      <c r="M27" s="256"/>
      <c r="N27" s="208" t="b">
        <v>0</v>
      </c>
    </row>
    <row r="28" spans="1:14" ht="12.75" customHeight="1">
      <c r="A28" s="180" t="s">
        <v>597</v>
      </c>
      <c r="B28" s="181" t="s">
        <v>598</v>
      </c>
      <c r="C28" s="181" t="s">
        <v>599</v>
      </c>
      <c r="D28" s="190">
        <v>23</v>
      </c>
      <c r="E28" s="189">
        <v>4.3478260869565216E-2</v>
      </c>
      <c r="F28" s="190" t="s">
        <v>41</v>
      </c>
      <c r="G28" s="214" t="s">
        <v>41</v>
      </c>
      <c r="H28" s="192">
        <v>19</v>
      </c>
      <c r="I28" s="190" t="s">
        <v>41</v>
      </c>
      <c r="J28" s="193" t="s">
        <v>41</v>
      </c>
      <c r="L28" s="256"/>
      <c r="M28" s="256"/>
      <c r="N28" s="208" t="b">
        <v>0</v>
      </c>
    </row>
    <row r="29" spans="1:14" ht="12.75" customHeight="1">
      <c r="A29" s="180" t="s">
        <v>590</v>
      </c>
      <c r="B29" s="181" t="s">
        <v>591</v>
      </c>
      <c r="C29" s="181" t="s">
        <v>589</v>
      </c>
      <c r="D29" s="190">
        <v>16</v>
      </c>
      <c r="E29" s="189">
        <v>6.25E-2</v>
      </c>
      <c r="F29" s="190" t="s">
        <v>41</v>
      </c>
      <c r="G29" s="214" t="s">
        <v>41</v>
      </c>
      <c r="H29" s="192">
        <v>20</v>
      </c>
      <c r="I29" s="190" t="s">
        <v>41</v>
      </c>
      <c r="J29" s="193" t="s">
        <v>41</v>
      </c>
      <c r="L29" s="256"/>
      <c r="M29" s="256"/>
      <c r="N29" s="208" t="b">
        <v>0</v>
      </c>
    </row>
    <row r="30" spans="1:14" ht="12.75" customHeight="1">
      <c r="A30" s="180" t="s">
        <v>773</v>
      </c>
      <c r="B30" s="181" t="s">
        <v>774</v>
      </c>
      <c r="C30" s="181" t="s">
        <v>763</v>
      </c>
      <c r="D30" s="190">
        <v>75</v>
      </c>
      <c r="E30" s="189">
        <v>1.3333333333333334E-2</v>
      </c>
      <c r="F30" s="190" t="s">
        <v>41</v>
      </c>
      <c r="G30" s="214" t="s">
        <v>41</v>
      </c>
      <c r="H30" s="192">
        <v>21</v>
      </c>
      <c r="I30" s="190" t="s">
        <v>41</v>
      </c>
      <c r="J30" s="193" t="s">
        <v>41</v>
      </c>
      <c r="L30" s="256"/>
      <c r="M30" s="256"/>
      <c r="N30" s="208" t="b">
        <v>0</v>
      </c>
    </row>
    <row r="31" spans="1:14" ht="12.75" customHeight="1">
      <c r="A31" s="180" t="s">
        <v>775</v>
      </c>
      <c r="B31" s="181" t="s">
        <v>776</v>
      </c>
      <c r="C31" s="181" t="s">
        <v>594</v>
      </c>
      <c r="D31" s="190">
        <v>66</v>
      </c>
      <c r="E31" s="189">
        <v>1.5151515151515152E-2</v>
      </c>
      <c r="F31" s="190" t="s">
        <v>41</v>
      </c>
      <c r="G31" s="214" t="s">
        <v>41</v>
      </c>
      <c r="H31" s="192">
        <v>21</v>
      </c>
      <c r="I31" s="190" t="s">
        <v>41</v>
      </c>
      <c r="J31" s="193" t="s">
        <v>41</v>
      </c>
      <c r="L31" s="256"/>
      <c r="M31" s="256"/>
      <c r="N31" s="208" t="b">
        <v>0</v>
      </c>
    </row>
    <row r="32" spans="1:14" ht="12.75" customHeight="1">
      <c r="A32" s="180" t="s">
        <v>777</v>
      </c>
      <c r="B32" s="181" t="s">
        <v>778</v>
      </c>
      <c r="C32" s="181" t="s">
        <v>779</v>
      </c>
      <c r="D32" s="190" t="s">
        <v>41</v>
      </c>
      <c r="E32" s="189" t="s">
        <v>41</v>
      </c>
      <c r="F32" s="190" t="s">
        <v>41</v>
      </c>
      <c r="G32" s="214" t="s">
        <v>41</v>
      </c>
      <c r="H32" s="192">
        <v>23</v>
      </c>
      <c r="I32" s="190" t="s">
        <v>41</v>
      </c>
      <c r="J32" s="193" t="s">
        <v>41</v>
      </c>
      <c r="L32" s="256"/>
      <c r="M32" s="256"/>
      <c r="N32" s="208" t="b">
        <v>0</v>
      </c>
    </row>
    <row r="33" spans="1:14" ht="12.75" customHeight="1">
      <c r="A33" s="180" t="s">
        <v>780</v>
      </c>
      <c r="B33" s="181" t="s">
        <v>781</v>
      </c>
      <c r="C33" s="181" t="s">
        <v>594</v>
      </c>
      <c r="D33" s="190">
        <v>139</v>
      </c>
      <c r="E33" s="189">
        <v>7.1942446043165471E-3</v>
      </c>
      <c r="F33" s="190" t="s">
        <v>41</v>
      </c>
      <c r="G33" s="214" t="s">
        <v>41</v>
      </c>
      <c r="H33" s="192">
        <v>23</v>
      </c>
      <c r="I33" s="190" t="s">
        <v>41</v>
      </c>
      <c r="J33" s="193" t="s">
        <v>41</v>
      </c>
      <c r="L33" s="256"/>
      <c r="M33" s="256"/>
      <c r="N33" s="208" t="b">
        <v>0</v>
      </c>
    </row>
    <row r="34" spans="1:14" ht="12.75" customHeight="1">
      <c r="A34" s="180" t="s">
        <v>782</v>
      </c>
      <c r="B34" s="181" t="s">
        <v>783</v>
      </c>
      <c r="C34" s="181" t="s">
        <v>766</v>
      </c>
      <c r="D34" s="190" t="s">
        <v>41</v>
      </c>
      <c r="E34" s="189" t="s">
        <v>41</v>
      </c>
      <c r="F34" s="190" t="s">
        <v>41</v>
      </c>
      <c r="G34" s="214" t="s">
        <v>41</v>
      </c>
      <c r="H34" s="192">
        <v>25</v>
      </c>
      <c r="I34" s="190" t="s">
        <v>41</v>
      </c>
      <c r="J34" s="193" t="s">
        <v>41</v>
      </c>
      <c r="L34" s="256"/>
      <c r="M34" s="256"/>
      <c r="N34" s="208" t="b">
        <v>0</v>
      </c>
    </row>
    <row r="35" spans="1:14" ht="12.75" customHeight="1">
      <c r="A35" s="180" t="s">
        <v>784</v>
      </c>
      <c r="B35" s="181" t="s">
        <v>785</v>
      </c>
      <c r="C35" s="181" t="s">
        <v>786</v>
      </c>
      <c r="D35" s="190">
        <v>204</v>
      </c>
      <c r="E35" s="189">
        <v>4.9019607843137254E-3</v>
      </c>
      <c r="F35" s="190" t="s">
        <v>41</v>
      </c>
      <c r="G35" s="214" t="s">
        <v>41</v>
      </c>
      <c r="H35" s="192">
        <v>25</v>
      </c>
      <c r="I35" s="190" t="s">
        <v>41</v>
      </c>
      <c r="J35" s="193" t="s">
        <v>41</v>
      </c>
      <c r="L35" s="256"/>
      <c r="M35" s="256"/>
      <c r="N35" s="208" t="b">
        <v>0</v>
      </c>
    </row>
    <row r="36" spans="1:14" ht="12.75" customHeight="1">
      <c r="A36" s="180" t="s">
        <v>787</v>
      </c>
      <c r="B36" s="181" t="s">
        <v>788</v>
      </c>
      <c r="C36" s="181" t="s">
        <v>766</v>
      </c>
      <c r="D36" s="190">
        <v>209</v>
      </c>
      <c r="E36" s="189">
        <v>4.7846889952153108E-3</v>
      </c>
      <c r="F36" s="190" t="s">
        <v>41</v>
      </c>
      <c r="G36" s="214" t="s">
        <v>41</v>
      </c>
      <c r="H36" s="192">
        <v>27</v>
      </c>
      <c r="I36" s="190" t="s">
        <v>41</v>
      </c>
      <c r="J36" s="193" t="s">
        <v>41</v>
      </c>
      <c r="L36" s="256"/>
      <c r="M36" s="256"/>
      <c r="N36" s="208" t="b">
        <v>0</v>
      </c>
    </row>
    <row r="37" spans="1:14" ht="12.75" customHeight="1">
      <c r="A37" s="180" t="s">
        <v>789</v>
      </c>
      <c r="B37" s="181" t="s">
        <v>790</v>
      </c>
      <c r="C37" s="181" t="s">
        <v>766</v>
      </c>
      <c r="D37" s="190" t="s">
        <v>41</v>
      </c>
      <c r="E37" s="189" t="s">
        <v>41</v>
      </c>
      <c r="F37" s="190" t="s">
        <v>41</v>
      </c>
      <c r="G37" s="214" t="s">
        <v>41</v>
      </c>
      <c r="H37" s="192">
        <v>27</v>
      </c>
      <c r="I37" s="190" t="s">
        <v>41</v>
      </c>
      <c r="J37" s="193" t="s">
        <v>41</v>
      </c>
      <c r="L37" s="256"/>
      <c r="M37" s="256"/>
      <c r="N37" s="208" t="b">
        <v>0</v>
      </c>
    </row>
    <row r="38" spans="1:14" ht="12.75" customHeight="1">
      <c r="A38" s="180" t="s">
        <v>791</v>
      </c>
      <c r="B38" s="181" t="s">
        <v>792</v>
      </c>
      <c r="C38" s="181" t="s">
        <v>793</v>
      </c>
      <c r="D38" s="190" t="s">
        <v>41</v>
      </c>
      <c r="E38" s="189" t="s">
        <v>41</v>
      </c>
      <c r="F38" s="190" t="s">
        <v>41</v>
      </c>
      <c r="G38" s="214" t="s">
        <v>41</v>
      </c>
      <c r="H38" s="192">
        <v>29</v>
      </c>
      <c r="I38" s="190" t="s">
        <v>41</v>
      </c>
      <c r="J38" s="193" t="s">
        <v>41</v>
      </c>
      <c r="L38" s="256"/>
      <c r="M38" s="256"/>
      <c r="N38" s="208" t="b">
        <v>0</v>
      </c>
    </row>
    <row r="39" spans="1:14" ht="12.75" customHeight="1">
      <c r="A39" s="180" t="s">
        <v>794</v>
      </c>
      <c r="B39" s="181" t="s">
        <v>795</v>
      </c>
      <c r="C39" s="181" t="s">
        <v>796</v>
      </c>
      <c r="D39" s="190" t="s">
        <v>41</v>
      </c>
      <c r="E39" s="189" t="s">
        <v>41</v>
      </c>
      <c r="F39" s="190" t="s">
        <v>41</v>
      </c>
      <c r="G39" s="214" t="s">
        <v>41</v>
      </c>
      <c r="H39" s="192">
        <v>29</v>
      </c>
      <c r="I39" s="190" t="s">
        <v>41</v>
      </c>
      <c r="J39" s="193" t="s">
        <v>41</v>
      </c>
      <c r="L39" s="256"/>
      <c r="M39" s="256"/>
      <c r="N39" s="208" t="b">
        <v>0</v>
      </c>
    </row>
    <row r="40" spans="1:14" ht="12.75" customHeight="1">
      <c r="A40" s="180"/>
      <c r="B40" s="181" t="s">
        <v>41</v>
      </c>
      <c r="C40" s="181" t="s">
        <v>41</v>
      </c>
      <c r="D40" s="190" t="s">
        <v>41</v>
      </c>
      <c r="E40" s="189" t="s">
        <v>41</v>
      </c>
      <c r="F40" s="190" t="s">
        <v>41</v>
      </c>
      <c r="G40" s="214" t="s">
        <v>41</v>
      </c>
      <c r="H40" s="192"/>
      <c r="I40" s="190" t="s">
        <v>41</v>
      </c>
      <c r="J40" s="193" t="s">
        <v>41</v>
      </c>
      <c r="L40" s="256"/>
      <c r="M40" s="256"/>
      <c r="N40" s="208" t="b">
        <v>0</v>
      </c>
    </row>
    <row r="41" spans="1:14" ht="12.75" customHeight="1">
      <c r="A41" s="180"/>
      <c r="B41" s="181" t="s">
        <v>41</v>
      </c>
      <c r="C41" s="181" t="s">
        <v>41</v>
      </c>
      <c r="D41" s="190" t="s">
        <v>41</v>
      </c>
      <c r="E41" s="189" t="s">
        <v>41</v>
      </c>
      <c r="F41" s="190" t="s">
        <v>41</v>
      </c>
      <c r="G41" s="214" t="s">
        <v>41</v>
      </c>
      <c r="H41" s="192"/>
      <c r="I41" s="190" t="s">
        <v>41</v>
      </c>
      <c r="J41" s="193" t="s">
        <v>41</v>
      </c>
      <c r="L41" s="256"/>
      <c r="M41" s="256"/>
      <c r="N41" s="208" t="b">
        <v>0</v>
      </c>
    </row>
    <row r="42" spans="1:14" ht="12.75" customHeight="1">
      <c r="A42" s="180"/>
      <c r="B42" s="181" t="s">
        <v>41</v>
      </c>
      <c r="C42" s="181" t="s">
        <v>41</v>
      </c>
      <c r="D42" s="190" t="s">
        <v>41</v>
      </c>
      <c r="E42" s="189" t="s">
        <v>41</v>
      </c>
      <c r="F42" s="190" t="s">
        <v>41</v>
      </c>
      <c r="G42" s="214" t="s">
        <v>41</v>
      </c>
      <c r="H42" s="192"/>
      <c r="I42" s="190" t="s">
        <v>41</v>
      </c>
      <c r="J42" s="193" t="s">
        <v>41</v>
      </c>
      <c r="L42" s="256"/>
      <c r="M42" s="256"/>
      <c r="N42" s="208" t="b">
        <v>0</v>
      </c>
    </row>
    <row r="43" spans="1:14" ht="12.75" customHeight="1">
      <c r="A43" s="180"/>
      <c r="B43" s="181" t="s">
        <v>41</v>
      </c>
      <c r="C43" s="181" t="s">
        <v>41</v>
      </c>
      <c r="D43" s="190" t="s">
        <v>41</v>
      </c>
      <c r="E43" s="189" t="s">
        <v>41</v>
      </c>
      <c r="F43" s="190" t="s">
        <v>41</v>
      </c>
      <c r="G43" s="214" t="s">
        <v>41</v>
      </c>
      <c r="H43" s="192"/>
      <c r="I43" s="190" t="s">
        <v>41</v>
      </c>
      <c r="J43" s="193" t="s">
        <v>41</v>
      </c>
      <c r="L43" s="256"/>
      <c r="M43" s="256"/>
      <c r="N43" s="208" t="b">
        <v>0</v>
      </c>
    </row>
    <row r="44" spans="1:14" ht="12.75" customHeight="1">
      <c r="A44" s="180"/>
      <c r="B44" s="181" t="s">
        <v>41</v>
      </c>
      <c r="C44" s="181" t="s">
        <v>41</v>
      </c>
      <c r="D44" s="190" t="s">
        <v>41</v>
      </c>
      <c r="E44" s="189" t="s">
        <v>41</v>
      </c>
      <c r="F44" s="190" t="s">
        <v>41</v>
      </c>
      <c r="G44" s="214" t="s">
        <v>41</v>
      </c>
      <c r="H44" s="192"/>
      <c r="I44" s="190" t="s">
        <v>41</v>
      </c>
      <c r="J44" s="193" t="s">
        <v>41</v>
      </c>
      <c r="L44" s="256"/>
      <c r="M44" s="256"/>
      <c r="N44" s="208" t="b">
        <v>0</v>
      </c>
    </row>
    <row r="45" spans="1:14" ht="12.75" customHeight="1">
      <c r="A45" s="180"/>
      <c r="B45" s="181" t="s">
        <v>41</v>
      </c>
      <c r="C45" s="181" t="s">
        <v>41</v>
      </c>
      <c r="D45" s="190" t="s">
        <v>41</v>
      </c>
      <c r="E45" s="189" t="s">
        <v>41</v>
      </c>
      <c r="F45" s="190" t="s">
        <v>41</v>
      </c>
      <c r="G45" s="214" t="s">
        <v>41</v>
      </c>
      <c r="H45" s="192"/>
      <c r="I45" s="190" t="s">
        <v>41</v>
      </c>
      <c r="J45" s="193" t="s">
        <v>41</v>
      </c>
      <c r="L45" s="256"/>
      <c r="M45" s="256"/>
      <c r="N45" s="208" t="b">
        <v>0</v>
      </c>
    </row>
    <row r="46" spans="1:14" ht="12.75" customHeight="1">
      <c r="A46" s="180"/>
      <c r="B46" s="181" t="s">
        <v>41</v>
      </c>
      <c r="C46" s="181" t="s">
        <v>41</v>
      </c>
      <c r="D46" s="190" t="s">
        <v>41</v>
      </c>
      <c r="E46" s="189" t="s">
        <v>41</v>
      </c>
      <c r="F46" s="190" t="s">
        <v>41</v>
      </c>
      <c r="G46" s="214" t="s">
        <v>41</v>
      </c>
      <c r="H46" s="192"/>
      <c r="I46" s="190" t="s">
        <v>41</v>
      </c>
      <c r="J46" s="193" t="s">
        <v>41</v>
      </c>
      <c r="L46" s="256"/>
      <c r="M46" s="256"/>
      <c r="N46" s="208" t="b">
        <v>0</v>
      </c>
    </row>
    <row r="47" spans="1:14" ht="12.75" customHeight="1">
      <c r="A47" s="180"/>
      <c r="B47" s="181" t="s">
        <v>41</v>
      </c>
      <c r="C47" s="181" t="s">
        <v>41</v>
      </c>
      <c r="D47" s="190" t="s">
        <v>41</v>
      </c>
      <c r="E47" s="189" t="s">
        <v>41</v>
      </c>
      <c r="F47" s="190" t="s">
        <v>41</v>
      </c>
      <c r="G47" s="214" t="s">
        <v>41</v>
      </c>
      <c r="H47" s="192"/>
      <c r="I47" s="190" t="s">
        <v>41</v>
      </c>
      <c r="J47" s="193" t="s">
        <v>41</v>
      </c>
      <c r="L47" s="256"/>
      <c r="M47" s="256"/>
      <c r="N47" s="208" t="b">
        <v>0</v>
      </c>
    </row>
    <row r="48" spans="1:14" ht="12.75" customHeight="1">
      <c r="A48" s="180"/>
      <c r="B48" s="181" t="s">
        <v>41</v>
      </c>
      <c r="C48" s="181" t="s">
        <v>41</v>
      </c>
      <c r="D48" s="190" t="s">
        <v>41</v>
      </c>
      <c r="E48" s="189" t="s">
        <v>41</v>
      </c>
      <c r="F48" s="190" t="s">
        <v>41</v>
      </c>
      <c r="G48" s="214" t="s">
        <v>41</v>
      </c>
      <c r="H48" s="192"/>
      <c r="I48" s="190" t="s">
        <v>41</v>
      </c>
      <c r="J48" s="193" t="s">
        <v>41</v>
      </c>
      <c r="L48" s="256"/>
      <c r="M48" s="256"/>
      <c r="N48" s="208" t="b">
        <v>0</v>
      </c>
    </row>
    <row r="49" spans="1:14" ht="12.75" customHeight="1">
      <c r="A49" s="180"/>
      <c r="B49" s="181" t="s">
        <v>41</v>
      </c>
      <c r="C49" s="181" t="s">
        <v>41</v>
      </c>
      <c r="D49" s="190" t="s">
        <v>41</v>
      </c>
      <c r="E49" s="189" t="s">
        <v>41</v>
      </c>
      <c r="F49" s="190" t="s">
        <v>41</v>
      </c>
      <c r="G49" s="214" t="s">
        <v>41</v>
      </c>
      <c r="H49" s="192"/>
      <c r="I49" s="190" t="s">
        <v>41</v>
      </c>
      <c r="J49" s="193" t="s">
        <v>41</v>
      </c>
      <c r="L49" s="256"/>
      <c r="M49" s="256"/>
      <c r="N49" s="208" t="b">
        <v>0</v>
      </c>
    </row>
    <row r="50" spans="1:14" ht="12.75" customHeight="1">
      <c r="A50" s="180"/>
      <c r="B50" s="181" t="s">
        <v>41</v>
      </c>
      <c r="C50" s="181" t="s">
        <v>41</v>
      </c>
      <c r="D50" s="190" t="s">
        <v>41</v>
      </c>
      <c r="E50" s="189" t="s">
        <v>41</v>
      </c>
      <c r="F50" s="190" t="s">
        <v>41</v>
      </c>
      <c r="G50" s="214" t="s">
        <v>41</v>
      </c>
      <c r="H50" s="192"/>
      <c r="I50" s="190" t="s">
        <v>41</v>
      </c>
      <c r="J50" s="193" t="s">
        <v>41</v>
      </c>
      <c r="L50" s="256"/>
      <c r="M50" s="256"/>
      <c r="N50" s="208" t="b">
        <v>0</v>
      </c>
    </row>
    <row r="51" spans="1:14" ht="12.75" customHeight="1">
      <c r="A51" s="180"/>
      <c r="B51" s="181" t="s">
        <v>41</v>
      </c>
      <c r="C51" s="181" t="s">
        <v>41</v>
      </c>
      <c r="D51" s="190" t="s">
        <v>41</v>
      </c>
      <c r="E51" s="189" t="s">
        <v>41</v>
      </c>
      <c r="F51" s="190" t="s">
        <v>41</v>
      </c>
      <c r="G51" s="214" t="s">
        <v>41</v>
      </c>
      <c r="H51" s="192"/>
      <c r="I51" s="190" t="s">
        <v>41</v>
      </c>
      <c r="J51" s="193" t="s">
        <v>41</v>
      </c>
      <c r="L51" s="256"/>
      <c r="M51" s="256"/>
      <c r="N51" s="208" t="b">
        <v>0</v>
      </c>
    </row>
    <row r="52" spans="1:14" ht="12.75" customHeight="1">
      <c r="A52" s="180"/>
      <c r="B52" s="181" t="s">
        <v>41</v>
      </c>
      <c r="C52" s="181" t="s">
        <v>41</v>
      </c>
      <c r="D52" s="190" t="s">
        <v>41</v>
      </c>
      <c r="E52" s="189" t="s">
        <v>41</v>
      </c>
      <c r="F52" s="190" t="s">
        <v>41</v>
      </c>
      <c r="G52" s="214" t="s">
        <v>41</v>
      </c>
      <c r="H52" s="192"/>
      <c r="I52" s="190" t="s">
        <v>41</v>
      </c>
      <c r="J52" s="193" t="s">
        <v>41</v>
      </c>
      <c r="L52" s="256"/>
      <c r="M52" s="256"/>
      <c r="N52" s="208" t="b">
        <v>0</v>
      </c>
    </row>
    <row r="53" spans="1:14" ht="12.75" customHeight="1">
      <c r="A53" s="180"/>
      <c r="B53" s="181" t="s">
        <v>41</v>
      </c>
      <c r="C53" s="181" t="s">
        <v>41</v>
      </c>
      <c r="D53" s="190" t="s">
        <v>41</v>
      </c>
      <c r="E53" s="189" t="s">
        <v>41</v>
      </c>
      <c r="F53" s="190" t="s">
        <v>41</v>
      </c>
      <c r="G53" s="214" t="s">
        <v>41</v>
      </c>
      <c r="H53" s="192"/>
      <c r="I53" s="190" t="s">
        <v>41</v>
      </c>
      <c r="J53" s="193" t="s">
        <v>41</v>
      </c>
      <c r="L53" s="256"/>
      <c r="M53" s="256"/>
      <c r="N53" s="208" t="b">
        <v>0</v>
      </c>
    </row>
    <row r="54" spans="1:14" ht="12.75" customHeight="1">
      <c r="A54" s="180"/>
      <c r="B54" s="181" t="s">
        <v>41</v>
      </c>
      <c r="C54" s="181" t="s">
        <v>41</v>
      </c>
      <c r="D54" s="190" t="s">
        <v>41</v>
      </c>
      <c r="E54" s="189" t="s">
        <v>41</v>
      </c>
      <c r="F54" s="190" t="s">
        <v>41</v>
      </c>
      <c r="G54" s="214" t="s">
        <v>41</v>
      </c>
      <c r="H54" s="192"/>
      <c r="I54" s="190" t="s">
        <v>41</v>
      </c>
      <c r="J54" s="193" t="s">
        <v>41</v>
      </c>
      <c r="L54" s="256"/>
      <c r="M54" s="256"/>
      <c r="N54" s="208" t="b">
        <v>0</v>
      </c>
    </row>
    <row r="55" spans="1:14" ht="12.75" customHeight="1">
      <c r="A55" s="180"/>
      <c r="B55" s="181" t="s">
        <v>41</v>
      </c>
      <c r="C55" s="181" t="s">
        <v>41</v>
      </c>
      <c r="D55" s="190" t="s">
        <v>41</v>
      </c>
      <c r="E55" s="189" t="s">
        <v>41</v>
      </c>
      <c r="F55" s="190" t="s">
        <v>41</v>
      </c>
      <c r="G55" s="214" t="s">
        <v>41</v>
      </c>
      <c r="H55" s="192"/>
      <c r="I55" s="190" t="s">
        <v>41</v>
      </c>
      <c r="J55" s="193" t="s">
        <v>41</v>
      </c>
      <c r="L55" s="256"/>
      <c r="M55" s="256"/>
      <c r="N55" s="208" t="b">
        <v>0</v>
      </c>
    </row>
    <row r="56" spans="1:14" ht="12.75" customHeight="1">
      <c r="A56" s="180"/>
      <c r="B56" s="181" t="s">
        <v>41</v>
      </c>
      <c r="C56" s="181" t="s">
        <v>41</v>
      </c>
      <c r="D56" s="190" t="s">
        <v>41</v>
      </c>
      <c r="E56" s="189" t="s">
        <v>41</v>
      </c>
      <c r="F56" s="190" t="s">
        <v>41</v>
      </c>
      <c r="G56" s="214" t="s">
        <v>41</v>
      </c>
      <c r="H56" s="192"/>
      <c r="I56" s="190" t="s">
        <v>41</v>
      </c>
      <c r="J56" s="193" t="s">
        <v>41</v>
      </c>
      <c r="L56" s="256"/>
      <c r="M56" s="256"/>
      <c r="N56" s="208" t="b">
        <v>0</v>
      </c>
    </row>
    <row r="57" spans="1:14" ht="12.75" customHeight="1">
      <c r="A57" s="180"/>
      <c r="B57" s="181" t="s">
        <v>41</v>
      </c>
      <c r="C57" s="181" t="s">
        <v>41</v>
      </c>
      <c r="D57" s="190" t="s">
        <v>41</v>
      </c>
      <c r="E57" s="189" t="s">
        <v>41</v>
      </c>
      <c r="F57" s="190" t="s">
        <v>41</v>
      </c>
      <c r="G57" s="214" t="s">
        <v>41</v>
      </c>
      <c r="H57" s="192"/>
      <c r="I57" s="190" t="s">
        <v>41</v>
      </c>
      <c r="J57" s="193" t="s">
        <v>41</v>
      </c>
      <c r="L57" s="256"/>
      <c r="M57" s="256"/>
      <c r="N57" s="208" t="b">
        <v>0</v>
      </c>
    </row>
    <row r="58" spans="1:14" ht="12.75" customHeight="1">
      <c r="A58" s="180"/>
      <c r="B58" s="181" t="s">
        <v>41</v>
      </c>
      <c r="C58" s="181" t="s">
        <v>41</v>
      </c>
      <c r="D58" s="190" t="s">
        <v>41</v>
      </c>
      <c r="E58" s="189" t="s">
        <v>41</v>
      </c>
      <c r="F58" s="190" t="s">
        <v>41</v>
      </c>
      <c r="G58" s="214" t="s">
        <v>41</v>
      </c>
      <c r="H58" s="192"/>
      <c r="I58" s="190" t="s">
        <v>41</v>
      </c>
      <c r="J58" s="193" t="s">
        <v>41</v>
      </c>
      <c r="L58" s="256"/>
      <c r="M58" s="256"/>
      <c r="N58" s="208" t="b">
        <v>0</v>
      </c>
    </row>
    <row r="59" spans="1:14" ht="12.75" customHeight="1">
      <c r="A59" s="180"/>
      <c r="B59" s="181" t="s">
        <v>41</v>
      </c>
      <c r="C59" s="181" t="s">
        <v>41</v>
      </c>
      <c r="D59" s="190" t="s">
        <v>41</v>
      </c>
      <c r="E59" s="189" t="s">
        <v>41</v>
      </c>
      <c r="F59" s="190" t="s">
        <v>41</v>
      </c>
      <c r="G59" s="214" t="s">
        <v>41</v>
      </c>
      <c r="H59" s="192"/>
      <c r="I59" s="190" t="s">
        <v>41</v>
      </c>
      <c r="J59" s="193" t="s">
        <v>41</v>
      </c>
      <c r="L59" s="256"/>
      <c r="M59" s="256"/>
      <c r="N59" s="208" t="b">
        <v>0</v>
      </c>
    </row>
    <row r="60" spans="1:14" ht="12.75" customHeight="1">
      <c r="A60" s="180"/>
      <c r="B60" s="181" t="s">
        <v>41</v>
      </c>
      <c r="C60" s="181" t="s">
        <v>41</v>
      </c>
      <c r="D60" s="190" t="s">
        <v>41</v>
      </c>
      <c r="E60" s="189" t="s">
        <v>41</v>
      </c>
      <c r="F60" s="190" t="s">
        <v>41</v>
      </c>
      <c r="G60" s="214" t="s">
        <v>41</v>
      </c>
      <c r="H60" s="192"/>
      <c r="I60" s="190" t="s">
        <v>41</v>
      </c>
      <c r="J60" s="193" t="s">
        <v>41</v>
      </c>
      <c r="L60" s="256"/>
      <c r="M60" s="256"/>
      <c r="N60" s="208" t="b">
        <v>0</v>
      </c>
    </row>
    <row r="61" spans="1:14" ht="12.75" customHeight="1">
      <c r="A61" s="180"/>
      <c r="B61" s="181" t="s">
        <v>41</v>
      </c>
      <c r="C61" s="181" t="s">
        <v>41</v>
      </c>
      <c r="D61" s="190" t="s">
        <v>41</v>
      </c>
      <c r="E61" s="189" t="s">
        <v>41</v>
      </c>
      <c r="F61" s="190" t="s">
        <v>41</v>
      </c>
      <c r="G61" s="214" t="s">
        <v>41</v>
      </c>
      <c r="H61" s="192"/>
      <c r="I61" s="190" t="s">
        <v>41</v>
      </c>
      <c r="J61" s="193" t="s">
        <v>41</v>
      </c>
      <c r="L61" s="256"/>
      <c r="M61" s="256"/>
      <c r="N61" s="208" t="b">
        <v>0</v>
      </c>
    </row>
    <row r="62" spans="1:14" ht="12.75" customHeight="1">
      <c r="A62" s="180"/>
      <c r="B62" s="181" t="s">
        <v>41</v>
      </c>
      <c r="C62" s="181" t="s">
        <v>41</v>
      </c>
      <c r="D62" s="190" t="s">
        <v>41</v>
      </c>
      <c r="E62" s="189" t="s">
        <v>41</v>
      </c>
      <c r="F62" s="190" t="s">
        <v>41</v>
      </c>
      <c r="G62" s="214" t="s">
        <v>41</v>
      </c>
      <c r="H62" s="192"/>
      <c r="I62" s="190" t="s">
        <v>41</v>
      </c>
      <c r="J62" s="193" t="s">
        <v>41</v>
      </c>
      <c r="L62" s="256"/>
      <c r="M62" s="256"/>
      <c r="N62" s="208" t="b">
        <v>0</v>
      </c>
    </row>
    <row r="63" spans="1:14" ht="12.75" customHeight="1">
      <c r="A63" s="180"/>
      <c r="B63" s="181" t="s">
        <v>41</v>
      </c>
      <c r="C63" s="181" t="s">
        <v>41</v>
      </c>
      <c r="D63" s="190" t="s">
        <v>41</v>
      </c>
      <c r="E63" s="189" t="s">
        <v>41</v>
      </c>
      <c r="F63" s="190" t="s">
        <v>41</v>
      </c>
      <c r="G63" s="214" t="s">
        <v>41</v>
      </c>
      <c r="H63" s="192"/>
      <c r="I63" s="190" t="s">
        <v>41</v>
      </c>
      <c r="J63" s="193" t="s">
        <v>41</v>
      </c>
      <c r="L63" s="256"/>
      <c r="M63" s="256"/>
      <c r="N63" s="208" t="b">
        <v>0</v>
      </c>
    </row>
    <row r="64" spans="1:14" ht="12.75" customHeight="1">
      <c r="A64" s="180"/>
      <c r="B64" s="181" t="s">
        <v>41</v>
      </c>
      <c r="C64" s="181" t="s">
        <v>41</v>
      </c>
      <c r="D64" s="190" t="s">
        <v>41</v>
      </c>
      <c r="E64" s="189" t="s">
        <v>41</v>
      </c>
      <c r="F64" s="190" t="s">
        <v>41</v>
      </c>
      <c r="G64" s="214" t="s">
        <v>41</v>
      </c>
      <c r="H64" s="192"/>
      <c r="I64" s="190" t="s">
        <v>41</v>
      </c>
      <c r="J64" s="193" t="s">
        <v>41</v>
      </c>
      <c r="L64" s="256"/>
      <c r="M64" s="256"/>
      <c r="N64" s="208" t="b">
        <v>0</v>
      </c>
    </row>
    <row r="65" spans="1:14" ht="12.75" customHeight="1">
      <c r="A65" s="180"/>
      <c r="B65" s="181" t="s">
        <v>41</v>
      </c>
      <c r="C65" s="181" t="s">
        <v>41</v>
      </c>
      <c r="D65" s="190" t="s">
        <v>41</v>
      </c>
      <c r="E65" s="189" t="s">
        <v>41</v>
      </c>
      <c r="F65" s="190" t="s">
        <v>41</v>
      </c>
      <c r="G65" s="214" t="s">
        <v>41</v>
      </c>
      <c r="H65" s="192"/>
      <c r="I65" s="190" t="s">
        <v>41</v>
      </c>
      <c r="J65" s="193" t="s">
        <v>41</v>
      </c>
      <c r="L65" s="256"/>
      <c r="M65" s="256"/>
      <c r="N65" s="208" t="b">
        <v>0</v>
      </c>
    </row>
    <row r="66" spans="1:14" ht="12.75" customHeight="1">
      <c r="A66" s="180"/>
      <c r="B66" s="181" t="s">
        <v>41</v>
      </c>
      <c r="C66" s="181" t="s">
        <v>41</v>
      </c>
      <c r="D66" s="190" t="s">
        <v>41</v>
      </c>
      <c r="E66" s="189" t="s">
        <v>41</v>
      </c>
      <c r="F66" s="190" t="s">
        <v>41</v>
      </c>
      <c r="G66" s="214" t="s">
        <v>41</v>
      </c>
      <c r="H66" s="192"/>
      <c r="I66" s="190" t="s">
        <v>41</v>
      </c>
      <c r="J66" s="193" t="s">
        <v>41</v>
      </c>
      <c r="L66" s="256"/>
      <c r="M66" s="256"/>
      <c r="N66" s="208" t="b">
        <v>0</v>
      </c>
    </row>
    <row r="67" spans="1:14" ht="12.75" customHeight="1">
      <c r="A67" s="180"/>
      <c r="B67" s="181" t="s">
        <v>41</v>
      </c>
      <c r="C67" s="181" t="s">
        <v>41</v>
      </c>
      <c r="D67" s="190" t="s">
        <v>41</v>
      </c>
      <c r="E67" s="189" t="s">
        <v>41</v>
      </c>
      <c r="F67" s="190" t="s">
        <v>41</v>
      </c>
      <c r="G67" s="214" t="s">
        <v>41</v>
      </c>
      <c r="H67" s="192"/>
      <c r="I67" s="190" t="s">
        <v>41</v>
      </c>
      <c r="J67" s="193" t="s">
        <v>41</v>
      </c>
      <c r="L67" s="256"/>
      <c r="M67" s="256"/>
      <c r="N67" s="208" t="b">
        <v>0</v>
      </c>
    </row>
    <row r="68" spans="1:14" ht="12.75" customHeight="1">
      <c r="A68" s="180"/>
      <c r="B68" s="181" t="s">
        <v>41</v>
      </c>
      <c r="C68" s="181" t="s">
        <v>41</v>
      </c>
      <c r="D68" s="190" t="s">
        <v>41</v>
      </c>
      <c r="E68" s="189" t="s">
        <v>41</v>
      </c>
      <c r="F68" s="190" t="s">
        <v>41</v>
      </c>
      <c r="G68" s="214" t="s">
        <v>41</v>
      </c>
      <c r="H68" s="192"/>
      <c r="I68" s="190" t="s">
        <v>41</v>
      </c>
      <c r="J68" s="193" t="s">
        <v>41</v>
      </c>
      <c r="L68" s="256"/>
      <c r="M68" s="256"/>
      <c r="N68" s="208" t="b">
        <v>0</v>
      </c>
    </row>
    <row r="69" spans="1:14" ht="12.75" customHeight="1">
      <c r="A69" s="180"/>
      <c r="B69" s="181" t="s">
        <v>41</v>
      </c>
      <c r="C69" s="181" t="s">
        <v>41</v>
      </c>
      <c r="D69" s="190" t="s">
        <v>41</v>
      </c>
      <c r="E69" s="189" t="s">
        <v>41</v>
      </c>
      <c r="F69" s="190" t="s">
        <v>41</v>
      </c>
      <c r="G69" s="214" t="s">
        <v>41</v>
      </c>
      <c r="H69" s="192"/>
      <c r="I69" s="190" t="s">
        <v>41</v>
      </c>
      <c r="J69" s="193" t="s">
        <v>41</v>
      </c>
      <c r="L69" s="256"/>
      <c r="M69" s="256"/>
      <c r="N69" s="208" t="b">
        <v>0</v>
      </c>
    </row>
    <row r="70" spans="1:14" ht="12.75" customHeight="1">
      <c r="A70" s="180"/>
      <c r="B70" s="181" t="s">
        <v>41</v>
      </c>
      <c r="C70" s="181" t="s">
        <v>41</v>
      </c>
      <c r="D70" s="190" t="s">
        <v>41</v>
      </c>
      <c r="E70" s="189" t="s">
        <v>41</v>
      </c>
      <c r="F70" s="190" t="s">
        <v>41</v>
      </c>
      <c r="G70" s="214" t="s">
        <v>41</v>
      </c>
      <c r="H70" s="192"/>
      <c r="I70" s="190" t="s">
        <v>41</v>
      </c>
      <c r="J70" s="193" t="s">
        <v>41</v>
      </c>
      <c r="L70" s="256"/>
      <c r="M70" s="256"/>
      <c r="N70" s="208" t="b">
        <v>0</v>
      </c>
    </row>
    <row r="71" spans="1:14" ht="12.75" customHeight="1">
      <c r="A71" s="180"/>
      <c r="B71" s="181" t="s">
        <v>41</v>
      </c>
      <c r="C71" s="181" t="s">
        <v>41</v>
      </c>
      <c r="D71" s="190" t="s">
        <v>41</v>
      </c>
      <c r="E71" s="189" t="s">
        <v>41</v>
      </c>
      <c r="F71" s="190" t="s">
        <v>41</v>
      </c>
      <c r="G71" s="214" t="s">
        <v>41</v>
      </c>
      <c r="H71" s="192"/>
      <c r="I71" s="190" t="s">
        <v>41</v>
      </c>
      <c r="J71" s="193" t="s">
        <v>41</v>
      </c>
      <c r="L71" s="256"/>
      <c r="M71" s="256"/>
      <c r="N71" s="208" t="b">
        <v>0</v>
      </c>
    </row>
    <row r="72" spans="1:14" ht="12.75" customHeight="1">
      <c r="A72" s="180"/>
      <c r="B72" s="181" t="s">
        <v>41</v>
      </c>
      <c r="C72" s="181" t="s">
        <v>41</v>
      </c>
      <c r="D72" s="190" t="s">
        <v>41</v>
      </c>
      <c r="E72" s="189" t="s">
        <v>41</v>
      </c>
      <c r="F72" s="190" t="s">
        <v>41</v>
      </c>
      <c r="G72" s="214" t="s">
        <v>41</v>
      </c>
      <c r="H72" s="192"/>
      <c r="I72" s="190" t="s">
        <v>41</v>
      </c>
      <c r="J72" s="193" t="s">
        <v>41</v>
      </c>
      <c r="L72" s="256"/>
      <c r="M72" s="256"/>
      <c r="N72" s="208" t="b">
        <v>0</v>
      </c>
    </row>
    <row r="73" spans="1:14" ht="12.75" customHeight="1">
      <c r="A73" s="180"/>
      <c r="B73" s="181" t="s">
        <v>41</v>
      </c>
      <c r="C73" s="181" t="s">
        <v>41</v>
      </c>
      <c r="D73" s="190" t="s">
        <v>41</v>
      </c>
      <c r="E73" s="189" t="s">
        <v>41</v>
      </c>
      <c r="F73" s="190" t="s">
        <v>41</v>
      </c>
      <c r="G73" s="214" t="s">
        <v>41</v>
      </c>
      <c r="H73" s="192"/>
      <c r="I73" s="190" t="s">
        <v>41</v>
      </c>
      <c r="J73" s="193" t="s">
        <v>41</v>
      </c>
      <c r="L73" s="256"/>
      <c r="M73" s="256"/>
      <c r="N73" s="208" t="b">
        <v>0</v>
      </c>
    </row>
    <row r="74" spans="1:14" ht="12.75" customHeight="1">
      <c r="A74" s="180"/>
      <c r="B74" s="181" t="s">
        <v>41</v>
      </c>
      <c r="C74" s="181" t="s">
        <v>41</v>
      </c>
      <c r="D74" s="190" t="s">
        <v>41</v>
      </c>
      <c r="E74" s="189" t="s">
        <v>41</v>
      </c>
      <c r="F74" s="190" t="s">
        <v>41</v>
      </c>
      <c r="G74" s="214" t="s">
        <v>41</v>
      </c>
      <c r="H74" s="192"/>
      <c r="I74" s="190" t="s">
        <v>41</v>
      </c>
      <c r="J74" s="193" t="s">
        <v>41</v>
      </c>
      <c r="L74" s="256"/>
      <c r="M74" s="256"/>
      <c r="N74" s="208" t="b">
        <v>0</v>
      </c>
    </row>
    <row r="75" spans="1:14" ht="12.75" customHeight="1">
      <c r="A75" s="180"/>
      <c r="B75" s="181" t="s">
        <v>41</v>
      </c>
      <c r="C75" s="181" t="s">
        <v>41</v>
      </c>
      <c r="D75" s="190" t="s">
        <v>41</v>
      </c>
      <c r="E75" s="189" t="s">
        <v>41</v>
      </c>
      <c r="F75" s="190" t="s">
        <v>41</v>
      </c>
      <c r="G75" s="214" t="s">
        <v>41</v>
      </c>
      <c r="H75" s="192"/>
      <c r="I75" s="190" t="s">
        <v>41</v>
      </c>
      <c r="J75" s="193" t="s">
        <v>41</v>
      </c>
      <c r="L75" s="256"/>
      <c r="M75" s="256"/>
      <c r="N75" s="208" t="b">
        <v>0</v>
      </c>
    </row>
    <row r="76" spans="1:14" ht="12.75" customHeight="1">
      <c r="A76" s="180"/>
      <c r="B76" s="181" t="s">
        <v>41</v>
      </c>
      <c r="C76" s="181" t="s">
        <v>41</v>
      </c>
      <c r="D76" s="190" t="s">
        <v>41</v>
      </c>
      <c r="E76" s="189" t="s">
        <v>41</v>
      </c>
      <c r="F76" s="190" t="s">
        <v>41</v>
      </c>
      <c r="G76" s="214" t="s">
        <v>41</v>
      </c>
      <c r="H76" s="192"/>
      <c r="I76" s="190" t="s">
        <v>41</v>
      </c>
      <c r="J76" s="193" t="s">
        <v>41</v>
      </c>
      <c r="L76" s="256"/>
      <c r="M76" s="256"/>
      <c r="N76" s="208" t="b">
        <v>0</v>
      </c>
    </row>
    <row r="77" spans="1:14" ht="12.75" customHeight="1">
      <c r="A77" s="180"/>
      <c r="B77" s="181" t="s">
        <v>41</v>
      </c>
      <c r="C77" s="181" t="s">
        <v>41</v>
      </c>
      <c r="D77" s="190" t="s">
        <v>41</v>
      </c>
      <c r="E77" s="189" t="s">
        <v>41</v>
      </c>
      <c r="F77" s="190" t="s">
        <v>41</v>
      </c>
      <c r="G77" s="214" t="s">
        <v>41</v>
      </c>
      <c r="H77" s="192"/>
      <c r="I77" s="190" t="s">
        <v>41</v>
      </c>
      <c r="J77" s="193" t="s">
        <v>41</v>
      </c>
      <c r="L77" s="256"/>
      <c r="M77" s="256"/>
      <c r="N77" s="208" t="b">
        <v>0</v>
      </c>
    </row>
    <row r="78" spans="1:14" ht="12.75" customHeight="1">
      <c r="A78" s="180"/>
      <c r="B78" s="181" t="s">
        <v>41</v>
      </c>
      <c r="C78" s="181" t="s">
        <v>41</v>
      </c>
      <c r="D78" s="190" t="s">
        <v>41</v>
      </c>
      <c r="E78" s="189" t="s">
        <v>41</v>
      </c>
      <c r="F78" s="190" t="s">
        <v>41</v>
      </c>
      <c r="G78" s="214" t="s">
        <v>41</v>
      </c>
      <c r="H78" s="192"/>
      <c r="I78" s="190" t="s">
        <v>41</v>
      </c>
      <c r="J78" s="193" t="s">
        <v>41</v>
      </c>
      <c r="L78" s="256"/>
      <c r="M78" s="256"/>
      <c r="N78" s="208" t="b">
        <v>0</v>
      </c>
    </row>
    <row r="79" spans="1:14" ht="12.75" customHeight="1">
      <c r="A79" s="180"/>
      <c r="B79" s="181" t="s">
        <v>41</v>
      </c>
      <c r="C79" s="181" t="s">
        <v>41</v>
      </c>
      <c r="D79" s="190" t="s">
        <v>41</v>
      </c>
      <c r="E79" s="189" t="s">
        <v>41</v>
      </c>
      <c r="F79" s="190" t="s">
        <v>41</v>
      </c>
      <c r="G79" s="214" t="s">
        <v>41</v>
      </c>
      <c r="H79" s="192"/>
      <c r="I79" s="190" t="s">
        <v>41</v>
      </c>
      <c r="J79" s="193" t="s">
        <v>41</v>
      </c>
      <c r="L79" s="256"/>
      <c r="M79" s="256"/>
      <c r="N79" s="208" t="b">
        <v>0</v>
      </c>
    </row>
    <row r="80" spans="1:14" ht="12.75" customHeight="1">
      <c r="A80" s="180"/>
      <c r="B80" s="181" t="s">
        <v>41</v>
      </c>
      <c r="C80" s="181" t="s">
        <v>41</v>
      </c>
      <c r="D80" s="190" t="s">
        <v>41</v>
      </c>
      <c r="E80" s="189" t="s">
        <v>41</v>
      </c>
      <c r="F80" s="190" t="s">
        <v>41</v>
      </c>
      <c r="G80" s="214" t="s">
        <v>41</v>
      </c>
      <c r="H80" s="192"/>
      <c r="I80" s="190" t="s">
        <v>41</v>
      </c>
      <c r="J80" s="193" t="s">
        <v>41</v>
      </c>
      <c r="L80" s="256"/>
      <c r="M80" s="256"/>
      <c r="N80" s="208" t="b">
        <v>0</v>
      </c>
    </row>
    <row r="81" spans="1:14" ht="12.75" customHeight="1">
      <c r="A81" s="180"/>
      <c r="B81" s="181" t="s">
        <v>41</v>
      </c>
      <c r="C81" s="181" t="s">
        <v>41</v>
      </c>
      <c r="D81" s="190" t="s">
        <v>41</v>
      </c>
      <c r="E81" s="189" t="s">
        <v>41</v>
      </c>
      <c r="F81" s="190" t="s">
        <v>41</v>
      </c>
      <c r="G81" s="214" t="s">
        <v>41</v>
      </c>
      <c r="H81" s="192"/>
      <c r="I81" s="190" t="s">
        <v>41</v>
      </c>
      <c r="J81" s="193" t="s">
        <v>41</v>
      </c>
      <c r="L81" s="256"/>
      <c r="M81" s="256"/>
      <c r="N81" s="208" t="b">
        <v>0</v>
      </c>
    </row>
    <row r="82" spans="1:14" ht="12.75" customHeight="1">
      <c r="A82" s="180"/>
      <c r="B82" s="181" t="s">
        <v>41</v>
      </c>
      <c r="C82" s="181" t="s">
        <v>41</v>
      </c>
      <c r="D82" s="190" t="s">
        <v>41</v>
      </c>
      <c r="E82" s="189" t="s">
        <v>41</v>
      </c>
      <c r="F82" s="190" t="s">
        <v>41</v>
      </c>
      <c r="G82" s="214" t="s">
        <v>41</v>
      </c>
      <c r="H82" s="192"/>
      <c r="I82" s="190" t="s">
        <v>41</v>
      </c>
      <c r="J82" s="193" t="s">
        <v>41</v>
      </c>
      <c r="L82" s="256"/>
      <c r="M82" s="256"/>
      <c r="N82" s="208" t="b">
        <v>0</v>
      </c>
    </row>
    <row r="83" spans="1:14" ht="12.75" customHeight="1">
      <c r="A83" s="180"/>
      <c r="B83" s="181" t="s">
        <v>41</v>
      </c>
      <c r="C83" s="181" t="s">
        <v>41</v>
      </c>
      <c r="D83" s="190" t="s">
        <v>41</v>
      </c>
      <c r="E83" s="189" t="s">
        <v>41</v>
      </c>
      <c r="F83" s="190" t="s">
        <v>41</v>
      </c>
      <c r="G83" s="214" t="s">
        <v>41</v>
      </c>
      <c r="H83" s="192"/>
      <c r="I83" s="190" t="s">
        <v>41</v>
      </c>
      <c r="J83" s="193" t="s">
        <v>41</v>
      </c>
      <c r="L83" s="256"/>
      <c r="M83" s="256"/>
      <c r="N83" s="208" t="b">
        <v>0</v>
      </c>
    </row>
    <row r="84" spans="1:14" ht="12.75" customHeight="1">
      <c r="A84" s="180"/>
      <c r="B84" s="181" t="s">
        <v>41</v>
      </c>
      <c r="C84" s="181" t="s">
        <v>41</v>
      </c>
      <c r="D84" s="190" t="s">
        <v>41</v>
      </c>
      <c r="E84" s="189" t="s">
        <v>41</v>
      </c>
      <c r="F84" s="190" t="s">
        <v>41</v>
      </c>
      <c r="G84" s="214" t="s">
        <v>41</v>
      </c>
      <c r="H84" s="192"/>
      <c r="I84" s="190" t="s">
        <v>41</v>
      </c>
      <c r="J84" s="193" t="s">
        <v>41</v>
      </c>
      <c r="L84" s="256"/>
      <c r="M84" s="256"/>
      <c r="N84" s="208" t="b">
        <v>0</v>
      </c>
    </row>
    <row r="85" spans="1:14" ht="12.75" customHeight="1">
      <c r="A85" s="180"/>
      <c r="B85" s="181" t="s">
        <v>41</v>
      </c>
      <c r="C85" s="181" t="s">
        <v>41</v>
      </c>
      <c r="D85" s="190" t="s">
        <v>41</v>
      </c>
      <c r="E85" s="189" t="s">
        <v>41</v>
      </c>
      <c r="F85" s="190" t="s">
        <v>41</v>
      </c>
      <c r="G85" s="214" t="s">
        <v>41</v>
      </c>
      <c r="H85" s="192"/>
      <c r="I85" s="190" t="s">
        <v>41</v>
      </c>
      <c r="J85" s="193" t="s">
        <v>41</v>
      </c>
      <c r="L85" s="256"/>
      <c r="M85" s="256"/>
      <c r="N85" s="208" t="b">
        <v>0</v>
      </c>
    </row>
    <row r="86" spans="1:14" ht="12.75" customHeight="1">
      <c r="A86" s="180"/>
      <c r="B86" s="181" t="s">
        <v>41</v>
      </c>
      <c r="C86" s="181" t="s">
        <v>41</v>
      </c>
      <c r="D86" s="190" t="s">
        <v>41</v>
      </c>
      <c r="E86" s="189" t="s">
        <v>41</v>
      </c>
      <c r="F86" s="190" t="s">
        <v>41</v>
      </c>
      <c r="G86" s="214" t="s">
        <v>41</v>
      </c>
      <c r="H86" s="192"/>
      <c r="I86" s="190" t="s">
        <v>41</v>
      </c>
      <c r="J86" s="193" t="s">
        <v>41</v>
      </c>
      <c r="L86" s="256"/>
      <c r="M86" s="256"/>
      <c r="N86" s="208" t="b">
        <v>0</v>
      </c>
    </row>
    <row r="87" spans="1:14" ht="12.75" customHeight="1">
      <c r="A87" s="180"/>
      <c r="B87" s="181" t="s">
        <v>41</v>
      </c>
      <c r="C87" s="181" t="s">
        <v>41</v>
      </c>
      <c r="D87" s="190" t="s">
        <v>41</v>
      </c>
      <c r="E87" s="189" t="s">
        <v>41</v>
      </c>
      <c r="F87" s="190" t="s">
        <v>41</v>
      </c>
      <c r="G87" s="214" t="s">
        <v>41</v>
      </c>
      <c r="H87" s="192"/>
      <c r="I87" s="190" t="s">
        <v>41</v>
      </c>
      <c r="J87" s="193" t="s">
        <v>41</v>
      </c>
      <c r="L87" s="256"/>
      <c r="M87" s="256"/>
      <c r="N87" s="208" t="b">
        <v>0</v>
      </c>
    </row>
    <row r="88" spans="1:14" ht="12.75" customHeight="1">
      <c r="A88" s="180"/>
      <c r="B88" s="181" t="s">
        <v>41</v>
      </c>
      <c r="C88" s="181" t="s">
        <v>41</v>
      </c>
      <c r="D88" s="190" t="s">
        <v>41</v>
      </c>
      <c r="E88" s="189" t="s">
        <v>41</v>
      </c>
      <c r="F88" s="190" t="s">
        <v>41</v>
      </c>
      <c r="G88" s="214" t="s">
        <v>41</v>
      </c>
      <c r="H88" s="192"/>
      <c r="I88" s="190" t="s">
        <v>41</v>
      </c>
      <c r="J88" s="193" t="s">
        <v>41</v>
      </c>
      <c r="L88" s="256"/>
      <c r="M88" s="256"/>
      <c r="N88" s="208" t="b">
        <v>0</v>
      </c>
    </row>
    <row r="89" spans="1:14" ht="12.75" customHeight="1">
      <c r="A89" s="180"/>
      <c r="B89" s="181" t="s">
        <v>41</v>
      </c>
      <c r="C89" s="181" t="s">
        <v>41</v>
      </c>
      <c r="D89" s="190" t="s">
        <v>41</v>
      </c>
      <c r="E89" s="189" t="s">
        <v>41</v>
      </c>
      <c r="F89" s="190" t="s">
        <v>41</v>
      </c>
      <c r="G89" s="214" t="s">
        <v>41</v>
      </c>
      <c r="H89" s="192"/>
      <c r="I89" s="190" t="s">
        <v>41</v>
      </c>
      <c r="J89" s="193" t="s">
        <v>41</v>
      </c>
      <c r="L89" s="256"/>
      <c r="M89" s="256"/>
      <c r="N89" s="208" t="b">
        <v>0</v>
      </c>
    </row>
    <row r="90" spans="1:14" ht="12.75" customHeight="1">
      <c r="A90" s="180"/>
      <c r="B90" s="181" t="s">
        <v>41</v>
      </c>
      <c r="C90" s="181" t="s">
        <v>41</v>
      </c>
      <c r="D90" s="190" t="s">
        <v>41</v>
      </c>
      <c r="E90" s="189" t="s">
        <v>41</v>
      </c>
      <c r="F90" s="190" t="s">
        <v>41</v>
      </c>
      <c r="G90" s="214" t="s">
        <v>41</v>
      </c>
      <c r="H90" s="192"/>
      <c r="I90" s="190" t="s">
        <v>41</v>
      </c>
      <c r="J90" s="193" t="s">
        <v>41</v>
      </c>
      <c r="L90" s="256"/>
      <c r="M90" s="256"/>
      <c r="N90" s="208" t="b">
        <v>0</v>
      </c>
    </row>
    <row r="91" spans="1:14" ht="12.75" customHeight="1">
      <c r="A91" s="180"/>
      <c r="B91" s="181" t="s">
        <v>41</v>
      </c>
      <c r="C91" s="181" t="s">
        <v>41</v>
      </c>
      <c r="D91" s="190" t="s">
        <v>41</v>
      </c>
      <c r="E91" s="189" t="s">
        <v>41</v>
      </c>
      <c r="F91" s="190" t="s">
        <v>41</v>
      </c>
      <c r="G91" s="214" t="s">
        <v>41</v>
      </c>
      <c r="H91" s="192"/>
      <c r="I91" s="190" t="s">
        <v>41</v>
      </c>
      <c r="J91" s="193" t="s">
        <v>41</v>
      </c>
      <c r="L91" s="256"/>
      <c r="M91" s="256"/>
      <c r="N91" s="208" t="b">
        <v>0</v>
      </c>
    </row>
    <row r="92" spans="1:14" ht="12.75" customHeight="1">
      <c r="A92" s="180"/>
      <c r="B92" s="181" t="s">
        <v>41</v>
      </c>
      <c r="C92" s="181" t="s">
        <v>41</v>
      </c>
      <c r="D92" s="190" t="s">
        <v>41</v>
      </c>
      <c r="E92" s="189" t="s">
        <v>41</v>
      </c>
      <c r="F92" s="190" t="s">
        <v>41</v>
      </c>
      <c r="G92" s="214" t="s">
        <v>41</v>
      </c>
      <c r="H92" s="192"/>
      <c r="I92" s="190" t="s">
        <v>41</v>
      </c>
      <c r="J92" s="193" t="s">
        <v>41</v>
      </c>
      <c r="L92" s="256"/>
      <c r="M92" s="256"/>
      <c r="N92" s="208" t="b">
        <v>0</v>
      </c>
    </row>
    <row r="93" spans="1:14" ht="12.75" customHeight="1">
      <c r="A93" s="180"/>
      <c r="B93" s="181" t="s">
        <v>41</v>
      </c>
      <c r="C93" s="181" t="s">
        <v>41</v>
      </c>
      <c r="D93" s="190" t="s">
        <v>41</v>
      </c>
      <c r="E93" s="189" t="s">
        <v>41</v>
      </c>
      <c r="F93" s="190" t="s">
        <v>41</v>
      </c>
      <c r="G93" s="214" t="s">
        <v>41</v>
      </c>
      <c r="H93" s="192"/>
      <c r="I93" s="190" t="s">
        <v>41</v>
      </c>
      <c r="J93" s="193" t="s">
        <v>41</v>
      </c>
      <c r="L93" s="256"/>
      <c r="M93" s="256"/>
      <c r="N93" s="208" t="b">
        <v>0</v>
      </c>
    </row>
    <row r="94" spans="1:14" ht="12.75" customHeight="1">
      <c r="A94" s="180"/>
      <c r="B94" s="181" t="s">
        <v>41</v>
      </c>
      <c r="C94" s="181" t="s">
        <v>41</v>
      </c>
      <c r="D94" s="190" t="s">
        <v>41</v>
      </c>
      <c r="E94" s="189" t="s">
        <v>41</v>
      </c>
      <c r="F94" s="190" t="s">
        <v>41</v>
      </c>
      <c r="G94" s="214" t="s">
        <v>41</v>
      </c>
      <c r="H94" s="192"/>
      <c r="I94" s="190" t="s">
        <v>41</v>
      </c>
      <c r="J94" s="193" t="s">
        <v>41</v>
      </c>
      <c r="L94" s="256"/>
      <c r="M94" s="256"/>
      <c r="N94" s="208" t="b">
        <v>0</v>
      </c>
    </row>
    <row r="95" spans="1:14" ht="12.75" customHeight="1">
      <c r="A95" s="180"/>
      <c r="B95" s="181" t="s">
        <v>41</v>
      </c>
      <c r="C95" s="181" t="s">
        <v>41</v>
      </c>
      <c r="D95" s="190" t="s">
        <v>41</v>
      </c>
      <c r="E95" s="189" t="s">
        <v>41</v>
      </c>
      <c r="F95" s="190" t="s">
        <v>41</v>
      </c>
      <c r="G95" s="214" t="s">
        <v>41</v>
      </c>
      <c r="H95" s="192"/>
      <c r="I95" s="190" t="s">
        <v>41</v>
      </c>
      <c r="J95" s="193" t="s">
        <v>41</v>
      </c>
      <c r="L95" s="256"/>
      <c r="M95" s="256"/>
      <c r="N95" s="208" t="b">
        <v>0</v>
      </c>
    </row>
    <row r="96" spans="1:14" ht="12.75" customHeight="1">
      <c r="A96" s="180"/>
      <c r="B96" s="181" t="s">
        <v>41</v>
      </c>
      <c r="C96" s="181" t="s">
        <v>41</v>
      </c>
      <c r="D96" s="190" t="s">
        <v>41</v>
      </c>
      <c r="E96" s="189" t="s">
        <v>41</v>
      </c>
      <c r="F96" s="190" t="s">
        <v>41</v>
      </c>
      <c r="G96" s="214" t="s">
        <v>41</v>
      </c>
      <c r="H96" s="192"/>
      <c r="I96" s="190" t="s">
        <v>41</v>
      </c>
      <c r="J96" s="193" t="s">
        <v>41</v>
      </c>
      <c r="L96" s="256"/>
      <c r="M96" s="256"/>
      <c r="N96" s="208" t="b">
        <v>0</v>
      </c>
    </row>
    <row r="97" spans="1:14" ht="12.75" customHeight="1">
      <c r="A97" s="180"/>
      <c r="B97" s="181" t="s">
        <v>41</v>
      </c>
      <c r="C97" s="181" t="s">
        <v>41</v>
      </c>
      <c r="D97" s="190" t="s">
        <v>41</v>
      </c>
      <c r="E97" s="189" t="s">
        <v>41</v>
      </c>
      <c r="F97" s="190" t="s">
        <v>41</v>
      </c>
      <c r="G97" s="214" t="s">
        <v>41</v>
      </c>
      <c r="H97" s="192"/>
      <c r="I97" s="190" t="s">
        <v>41</v>
      </c>
      <c r="J97" s="193" t="s">
        <v>41</v>
      </c>
      <c r="L97" s="256"/>
      <c r="M97" s="256"/>
      <c r="N97" s="208" t="b">
        <v>0</v>
      </c>
    </row>
    <row r="98" spans="1:14" ht="12.75" customHeight="1">
      <c r="A98" s="180"/>
      <c r="B98" s="181" t="s">
        <v>41</v>
      </c>
      <c r="C98" s="181" t="s">
        <v>41</v>
      </c>
      <c r="D98" s="190" t="s">
        <v>41</v>
      </c>
      <c r="E98" s="189" t="s">
        <v>41</v>
      </c>
      <c r="F98" s="190" t="s">
        <v>41</v>
      </c>
      <c r="G98" s="214" t="s">
        <v>41</v>
      </c>
      <c r="H98" s="192"/>
      <c r="I98" s="190" t="s">
        <v>41</v>
      </c>
      <c r="J98" s="193" t="s">
        <v>41</v>
      </c>
      <c r="L98" s="256"/>
      <c r="M98" s="256"/>
      <c r="N98" s="208" t="b">
        <v>0</v>
      </c>
    </row>
    <row r="99" spans="1:14" ht="12.75" customHeight="1" thickBot="1">
      <c r="A99" s="194"/>
      <c r="B99" s="195" t="s">
        <v>41</v>
      </c>
      <c r="C99" s="196" t="s">
        <v>41</v>
      </c>
      <c r="D99" s="199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  <c r="L99" s="256"/>
      <c r="M99" s="256"/>
      <c r="N99" s="208" t="b">
        <v>0</v>
      </c>
    </row>
    <row r="100" spans="1:14" ht="12.75" customHeight="1">
      <c r="J100" s="203">
        <v>1150.2614297091832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mergeCells count="3">
    <mergeCell ref="A1:A2"/>
    <mergeCell ref="B1:F2"/>
    <mergeCell ref="A3:C3"/>
  </mergeCells>
  <conditionalFormatting sqref="A10:B99">
    <cfRule type="expression" dxfId="19" priority="5">
      <formula>AND(NOT($Q$3),NOT($N10))</formula>
    </cfRule>
  </conditionalFormatting>
  <conditionalFormatting sqref="E10:E99">
    <cfRule type="cellIs" dxfId="17" priority="3" operator="lessThanOrEqual">
      <formula>$Y$6</formula>
    </cfRule>
  </conditionalFormatting>
  <conditionalFormatting sqref="G10:G99">
    <cfRule type="cellIs" dxfId="16" priority="2" operator="lessThanOrEqual">
      <formula>$Y$7</formula>
    </cfRule>
  </conditionalFormatting>
  <conditionalFormatting sqref="C10:C99">
    <cfRule type="expression" dxfId="15" priority="1">
      <formula>AND(NOT($Q$3),NOT($N10))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C66C4-7D3A-4B50-A4BC-E2A28469F4D0}">
  <dimension ref="A1:Z108"/>
  <sheetViews>
    <sheetView workbookViewId="0">
      <selection activeCell="A15" sqref="A15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08" customWidth="1"/>
    <col min="12" max="12" width="11.28515625" style="12" customWidth="1"/>
    <col min="13" max="13" width="6.85546875" style="258" customWidth="1"/>
    <col min="14" max="14" width="11.42578125" style="258" customWidth="1"/>
    <col min="15" max="15" width="6.85546875" style="12" hidden="1" customWidth="1"/>
    <col min="26" max="26" width="0" hidden="1" customWidth="1"/>
  </cols>
  <sheetData>
    <row r="1" spans="1:26" ht="12.75" customHeight="1">
      <c r="A1" s="243">
        <v>44549</v>
      </c>
      <c r="B1" s="245" t="s">
        <v>758</v>
      </c>
      <c r="C1" s="245"/>
      <c r="D1" s="245"/>
      <c r="E1" s="245"/>
      <c r="F1" s="246"/>
      <c r="M1" s="256"/>
      <c r="N1" s="256"/>
      <c r="O1" s="257"/>
    </row>
    <row r="2" spans="1:26" ht="12.75" customHeight="1">
      <c r="A2" s="244"/>
      <c r="B2" s="247"/>
      <c r="C2" s="247"/>
      <c r="D2" s="247"/>
      <c r="E2" s="247"/>
      <c r="F2" s="248"/>
    </row>
    <row r="3" spans="1:26" ht="12.75" customHeight="1" thickBot="1">
      <c r="A3" s="249" t="s">
        <v>720</v>
      </c>
      <c r="B3" s="250"/>
      <c r="C3" s="250"/>
      <c r="D3" s="143" t="s">
        <v>753</v>
      </c>
      <c r="E3" s="144" t="s">
        <v>291</v>
      </c>
      <c r="F3" s="145" t="s">
        <v>292</v>
      </c>
    </row>
    <row r="4" spans="1:26" ht="12.75" customHeight="1">
      <c r="A4" s="147" t="s">
        <v>293</v>
      </c>
      <c r="B4" s="181"/>
      <c r="C4" s="205"/>
      <c r="D4" s="150" t="s">
        <v>585</v>
      </c>
      <c r="E4" s="206">
        <v>150</v>
      </c>
      <c r="F4" s="207"/>
      <c r="J4" s="208"/>
      <c r="L4" s="208"/>
    </row>
    <row r="5" spans="1:26" ht="12.75" customHeight="1">
      <c r="A5" s="147" t="s">
        <v>294</v>
      </c>
      <c r="B5" s="181"/>
      <c r="C5" s="205"/>
      <c r="D5" s="209">
        <v>0.75450216450216434</v>
      </c>
      <c r="E5" s="210">
        <v>0.72389153888888891</v>
      </c>
      <c r="F5" s="156">
        <v>1.7545021645021643</v>
      </c>
      <c r="M5" s="259"/>
      <c r="O5" s="260"/>
    </row>
    <row r="6" spans="1:26" ht="12.75" customHeight="1">
      <c r="A6" s="157" t="s">
        <v>295</v>
      </c>
      <c r="B6" s="158"/>
      <c r="C6" s="159"/>
      <c r="D6" s="211">
        <v>28</v>
      </c>
      <c r="E6" s="212">
        <v>6</v>
      </c>
      <c r="F6" s="162">
        <v>1</v>
      </c>
      <c r="J6" s="213"/>
      <c r="K6" s="261"/>
      <c r="L6" s="213"/>
      <c r="Z6">
        <v>2.564102564102564E-2</v>
      </c>
    </row>
    <row r="7" spans="1:26" ht="12.75" customHeight="1" thickBot="1">
      <c r="A7" s="164" t="s">
        <v>296</v>
      </c>
      <c r="B7" s="165"/>
      <c r="C7" s="165"/>
      <c r="D7" s="166">
        <v>263.17532467532465</v>
      </c>
      <c r="E7" s="167" t="s">
        <v>759</v>
      </c>
      <c r="F7" s="168">
        <v>1.7545021645021643</v>
      </c>
      <c r="K7" s="261"/>
      <c r="O7" s="254"/>
    </row>
    <row r="8" spans="1:26" ht="12.75" customHeight="1" thickBot="1"/>
    <row r="9" spans="1:26" ht="26.25" customHeight="1" thickBot="1">
      <c r="A9" s="170" t="s">
        <v>43</v>
      </c>
      <c r="B9" s="171" t="s">
        <v>44</v>
      </c>
      <c r="C9" s="172" t="s">
        <v>586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  <c r="K9" s="262" t="s">
        <v>760</v>
      </c>
      <c r="L9" s="263"/>
      <c r="M9" s="264"/>
      <c r="N9" s="265"/>
      <c r="O9" s="266" t="s">
        <v>754</v>
      </c>
    </row>
    <row r="10" spans="1:26" ht="12.75" customHeight="1">
      <c r="A10" s="180" t="s">
        <v>434</v>
      </c>
      <c r="B10" s="181" t="s">
        <v>74</v>
      </c>
      <c r="C10" s="181" t="s">
        <v>15</v>
      </c>
      <c r="D10" s="184">
        <v>98</v>
      </c>
      <c r="E10" s="183">
        <v>1.020408163265306E-2</v>
      </c>
      <c r="F10" s="184">
        <v>1</v>
      </c>
      <c r="G10" s="185">
        <v>0.17121059999999999</v>
      </c>
      <c r="H10" s="186">
        <v>1</v>
      </c>
      <c r="I10" s="184">
        <v>150</v>
      </c>
      <c r="J10" s="187">
        <v>263.17532467532465</v>
      </c>
      <c r="K10" s="267">
        <v>200</v>
      </c>
      <c r="M10" s="256"/>
      <c r="N10" s="256"/>
      <c r="O10" s="208" t="b">
        <v>1</v>
      </c>
    </row>
    <row r="11" spans="1:26" ht="12.75" customHeight="1">
      <c r="A11" s="180" t="s">
        <v>436</v>
      </c>
      <c r="B11" s="181" t="s">
        <v>96</v>
      </c>
      <c r="C11" s="181" t="s">
        <v>15</v>
      </c>
      <c r="D11" s="190">
        <v>116</v>
      </c>
      <c r="E11" s="189">
        <v>8.6206896551724137E-3</v>
      </c>
      <c r="F11" s="190">
        <v>3</v>
      </c>
      <c r="G11" s="214">
        <v>0.122292</v>
      </c>
      <c r="H11" s="192">
        <v>2</v>
      </c>
      <c r="I11" s="190">
        <v>130</v>
      </c>
      <c r="J11" s="193">
        <v>228.08528138528138</v>
      </c>
      <c r="K11" s="268">
        <v>180</v>
      </c>
      <c r="M11" s="256"/>
      <c r="N11" s="256"/>
      <c r="O11" s="208" t="b">
        <v>1</v>
      </c>
    </row>
    <row r="12" spans="1:26" ht="12.75" customHeight="1">
      <c r="A12" s="180" t="s">
        <v>432</v>
      </c>
      <c r="B12" s="181" t="s">
        <v>68</v>
      </c>
      <c r="C12" s="181" t="s">
        <v>15</v>
      </c>
      <c r="D12" s="190">
        <v>4</v>
      </c>
      <c r="E12" s="189">
        <v>0.1</v>
      </c>
      <c r="F12" s="190">
        <v>4</v>
      </c>
      <c r="G12" s="214">
        <v>0.10700425</v>
      </c>
      <c r="H12" s="192">
        <v>3</v>
      </c>
      <c r="I12" s="190">
        <v>113</v>
      </c>
      <c r="J12" s="193">
        <v>198.25874458874458</v>
      </c>
      <c r="K12" s="268">
        <v>169</v>
      </c>
      <c r="M12" s="256"/>
      <c r="N12" s="256"/>
      <c r="O12" s="208" t="b">
        <v>1</v>
      </c>
    </row>
    <row r="13" spans="1:26" ht="12.75" customHeight="1">
      <c r="A13" s="180" t="s">
        <v>736</v>
      </c>
      <c r="B13" s="181" t="s">
        <v>72</v>
      </c>
      <c r="C13" s="181" t="s">
        <v>11</v>
      </c>
      <c r="D13" s="190">
        <v>83</v>
      </c>
      <c r="E13" s="189">
        <v>1.2048192771084338E-2</v>
      </c>
      <c r="F13" s="190">
        <v>5</v>
      </c>
      <c r="G13" s="214">
        <v>9.5113555555555548E-2</v>
      </c>
      <c r="H13" s="192">
        <v>4</v>
      </c>
      <c r="I13" s="190">
        <v>98</v>
      </c>
      <c r="J13" s="193">
        <v>171.94121212121212</v>
      </c>
      <c r="K13" s="268">
        <v>161</v>
      </c>
      <c r="M13" s="256"/>
      <c r="N13" s="256"/>
      <c r="O13" s="208" t="b">
        <v>1</v>
      </c>
    </row>
    <row r="14" spans="1:26" ht="12.75" customHeight="1">
      <c r="A14" s="180" t="s">
        <v>433</v>
      </c>
      <c r="B14" s="181" t="s">
        <v>69</v>
      </c>
      <c r="C14" s="181" t="s">
        <v>15</v>
      </c>
      <c r="D14" s="190">
        <v>7</v>
      </c>
      <c r="E14" s="189">
        <v>0.1</v>
      </c>
      <c r="F14" s="190">
        <v>2</v>
      </c>
      <c r="G14" s="214">
        <v>0.14267133333333332</v>
      </c>
      <c r="H14" s="192">
        <v>5</v>
      </c>
      <c r="I14" s="190">
        <v>85</v>
      </c>
      <c r="J14" s="193">
        <v>149.13268398268397</v>
      </c>
      <c r="K14" s="268">
        <v>153</v>
      </c>
      <c r="M14" s="256"/>
      <c r="N14" s="256"/>
      <c r="O14" s="208" t="b">
        <v>1</v>
      </c>
    </row>
    <row r="15" spans="1:26" ht="12.75" customHeight="1">
      <c r="A15" s="180" t="s">
        <v>435</v>
      </c>
      <c r="B15" s="181" t="s">
        <v>71</v>
      </c>
      <c r="C15" s="181" t="s">
        <v>11</v>
      </c>
      <c r="D15" s="190">
        <v>15</v>
      </c>
      <c r="E15" s="189">
        <v>6.6666666666666666E-2</v>
      </c>
      <c r="F15" s="190">
        <v>6</v>
      </c>
      <c r="G15" s="214">
        <v>8.559979999999999E-2</v>
      </c>
      <c r="H15" s="192">
        <v>6</v>
      </c>
      <c r="I15" s="190">
        <v>74</v>
      </c>
      <c r="J15" s="193">
        <v>129.83316017316017</v>
      </c>
      <c r="K15" s="268">
        <v>147</v>
      </c>
      <c r="M15" s="256"/>
      <c r="N15" s="256"/>
      <c r="O15" s="208" t="b">
        <v>1</v>
      </c>
    </row>
    <row r="16" spans="1:26" ht="12.75" customHeight="1">
      <c r="A16" s="180" t="s">
        <v>767</v>
      </c>
      <c r="B16" s="181" t="s">
        <v>768</v>
      </c>
      <c r="C16" s="181" t="s">
        <v>594</v>
      </c>
      <c r="D16" s="190">
        <v>12</v>
      </c>
      <c r="E16" s="189">
        <v>8.3333333333333329E-2</v>
      </c>
      <c r="F16" s="190" t="s">
        <v>41</v>
      </c>
      <c r="G16" s="214" t="s">
        <v>41</v>
      </c>
      <c r="H16" s="192">
        <v>7</v>
      </c>
      <c r="I16" s="190" t="s">
        <v>41</v>
      </c>
      <c r="J16" s="193" t="s">
        <v>41</v>
      </c>
      <c r="K16" s="268">
        <v>141</v>
      </c>
      <c r="M16" s="256"/>
      <c r="N16" s="256"/>
      <c r="O16" s="208" t="b">
        <v>0</v>
      </c>
    </row>
    <row r="17" spans="1:15" ht="12.75" customHeight="1">
      <c r="A17" s="180" t="s">
        <v>597</v>
      </c>
      <c r="B17" s="181" t="s">
        <v>598</v>
      </c>
      <c r="C17" s="181" t="s">
        <v>599</v>
      </c>
      <c r="D17" s="190">
        <v>14</v>
      </c>
      <c r="E17" s="189">
        <v>7.1428571428571425E-2</v>
      </c>
      <c r="F17" s="190" t="s">
        <v>41</v>
      </c>
      <c r="G17" s="214" t="s">
        <v>41</v>
      </c>
      <c r="H17" s="192">
        <v>8</v>
      </c>
      <c r="I17" s="190" t="s">
        <v>41</v>
      </c>
      <c r="J17" s="193" t="s">
        <v>41</v>
      </c>
      <c r="K17" s="268">
        <v>137</v>
      </c>
      <c r="M17" s="256"/>
      <c r="N17" s="256"/>
      <c r="O17" s="208" t="b">
        <v>0</v>
      </c>
    </row>
    <row r="18" spans="1:15" ht="12.75" customHeight="1">
      <c r="A18" s="180" t="s">
        <v>771</v>
      </c>
      <c r="B18" s="181" t="s">
        <v>772</v>
      </c>
      <c r="C18" s="181" t="s">
        <v>594</v>
      </c>
      <c r="D18" s="190">
        <v>60</v>
      </c>
      <c r="E18" s="189">
        <v>1.6666666666666666E-2</v>
      </c>
      <c r="F18" s="190" t="s">
        <v>41</v>
      </c>
      <c r="G18" s="214" t="s">
        <v>41</v>
      </c>
      <c r="H18" s="192">
        <v>9</v>
      </c>
      <c r="I18" s="190" t="s">
        <v>41</v>
      </c>
      <c r="J18" s="193" t="s">
        <v>41</v>
      </c>
      <c r="K18" s="268">
        <v>133</v>
      </c>
      <c r="M18" s="256"/>
      <c r="N18" s="256"/>
      <c r="O18" s="208" t="b">
        <v>0</v>
      </c>
    </row>
    <row r="19" spans="1:15" ht="12.75" customHeight="1">
      <c r="A19" s="180" t="s">
        <v>592</v>
      </c>
      <c r="B19" s="181" t="s">
        <v>593</v>
      </c>
      <c r="C19" s="181" t="s">
        <v>594</v>
      </c>
      <c r="D19" s="190">
        <v>22</v>
      </c>
      <c r="E19" s="189">
        <v>4.5454545454545456E-2</v>
      </c>
      <c r="F19" s="190" t="s">
        <v>41</v>
      </c>
      <c r="G19" s="214" t="s">
        <v>41</v>
      </c>
      <c r="H19" s="192">
        <v>9</v>
      </c>
      <c r="I19" s="190" t="s">
        <v>41</v>
      </c>
      <c r="J19" s="193" t="s">
        <v>41</v>
      </c>
      <c r="K19" s="268">
        <v>133</v>
      </c>
      <c r="M19" s="256"/>
      <c r="N19" s="256"/>
      <c r="O19" s="208" t="b">
        <v>0</v>
      </c>
    </row>
    <row r="20" spans="1:15" ht="12.75" customHeight="1">
      <c r="A20" s="180" t="s">
        <v>775</v>
      </c>
      <c r="B20" s="181" t="s">
        <v>776</v>
      </c>
      <c r="C20" s="181" t="s">
        <v>594</v>
      </c>
      <c r="D20" s="190">
        <v>71</v>
      </c>
      <c r="E20" s="189">
        <v>1.4084507042253521E-2</v>
      </c>
      <c r="F20" s="190" t="s">
        <v>41</v>
      </c>
      <c r="G20" s="214" t="s">
        <v>41</v>
      </c>
      <c r="H20" s="192">
        <v>9</v>
      </c>
      <c r="I20" s="190" t="s">
        <v>41</v>
      </c>
      <c r="J20" s="193" t="s">
        <v>41</v>
      </c>
      <c r="K20" s="268">
        <v>133</v>
      </c>
      <c r="M20" s="256"/>
      <c r="N20" s="256"/>
      <c r="O20" s="208" t="b">
        <v>0</v>
      </c>
    </row>
    <row r="21" spans="1:15" ht="12.75" customHeight="1">
      <c r="A21" s="180" t="s">
        <v>797</v>
      </c>
      <c r="B21" s="181" t="s">
        <v>798</v>
      </c>
      <c r="C21" s="181" t="s">
        <v>589</v>
      </c>
      <c r="D21" s="190">
        <v>25</v>
      </c>
      <c r="E21" s="189">
        <v>0.04</v>
      </c>
      <c r="F21" s="190" t="s">
        <v>41</v>
      </c>
      <c r="G21" s="214" t="s">
        <v>41</v>
      </c>
      <c r="H21" s="192">
        <v>9</v>
      </c>
      <c r="I21" s="190" t="s">
        <v>41</v>
      </c>
      <c r="J21" s="193" t="s">
        <v>41</v>
      </c>
      <c r="K21" s="268">
        <v>133</v>
      </c>
      <c r="M21" s="256"/>
      <c r="N21" s="256"/>
      <c r="O21" s="208" t="b">
        <v>0</v>
      </c>
    </row>
    <row r="22" spans="1:15" ht="12.75" customHeight="1">
      <c r="A22" s="180" t="s">
        <v>602</v>
      </c>
      <c r="B22" s="181" t="s">
        <v>603</v>
      </c>
      <c r="C22" s="181" t="s">
        <v>589</v>
      </c>
      <c r="D22" s="190">
        <v>21</v>
      </c>
      <c r="E22" s="189">
        <v>4.7619047619047616E-2</v>
      </c>
      <c r="F22" s="190" t="s">
        <v>41</v>
      </c>
      <c r="G22" s="214" t="s">
        <v>41</v>
      </c>
      <c r="H22" s="192">
        <v>13</v>
      </c>
      <c r="I22" s="190" t="s">
        <v>41</v>
      </c>
      <c r="J22" s="193" t="s">
        <v>41</v>
      </c>
      <c r="K22" s="268">
        <v>122</v>
      </c>
      <c r="M22" s="256"/>
      <c r="N22" s="256"/>
      <c r="O22" s="208" t="b">
        <v>0</v>
      </c>
    </row>
    <row r="23" spans="1:15" ht="12.75" customHeight="1">
      <c r="A23" s="180" t="s">
        <v>761</v>
      </c>
      <c r="B23" s="181" t="s">
        <v>762</v>
      </c>
      <c r="C23" s="181" t="s">
        <v>763</v>
      </c>
      <c r="D23" s="190">
        <v>10</v>
      </c>
      <c r="E23" s="189">
        <v>0.1</v>
      </c>
      <c r="F23" s="190" t="s">
        <v>41</v>
      </c>
      <c r="G23" s="214" t="s">
        <v>41</v>
      </c>
      <c r="H23" s="192">
        <v>13</v>
      </c>
      <c r="I23" s="190" t="s">
        <v>41</v>
      </c>
      <c r="J23" s="193" t="s">
        <v>41</v>
      </c>
      <c r="K23" s="268">
        <v>122</v>
      </c>
      <c r="M23" s="256"/>
      <c r="N23" s="256"/>
      <c r="O23" s="208" t="b">
        <v>0</v>
      </c>
    </row>
    <row r="24" spans="1:15" ht="12.75" customHeight="1">
      <c r="A24" s="180" t="s">
        <v>780</v>
      </c>
      <c r="B24" s="181" t="s">
        <v>781</v>
      </c>
      <c r="C24" s="181" t="s">
        <v>594</v>
      </c>
      <c r="D24" s="190">
        <v>121</v>
      </c>
      <c r="E24" s="189">
        <v>8.2644628099173556E-3</v>
      </c>
      <c r="F24" s="190" t="s">
        <v>41</v>
      </c>
      <c r="G24" s="214" t="s">
        <v>41</v>
      </c>
      <c r="H24" s="192">
        <v>13</v>
      </c>
      <c r="I24" s="190" t="s">
        <v>41</v>
      </c>
      <c r="J24" s="193" t="s">
        <v>41</v>
      </c>
      <c r="K24" s="268">
        <v>122</v>
      </c>
      <c r="M24" s="256"/>
      <c r="N24" s="256"/>
      <c r="O24" s="208" t="b">
        <v>0</v>
      </c>
    </row>
    <row r="25" spans="1:15" ht="12.75" customHeight="1">
      <c r="A25" s="180" t="s">
        <v>616</v>
      </c>
      <c r="B25" s="181" t="s">
        <v>617</v>
      </c>
      <c r="C25" s="181" t="s">
        <v>599</v>
      </c>
      <c r="D25" s="190">
        <v>6</v>
      </c>
      <c r="E25" s="189">
        <v>0.1</v>
      </c>
      <c r="F25" s="190" t="s">
        <v>41</v>
      </c>
      <c r="G25" s="214" t="s">
        <v>41</v>
      </c>
      <c r="H25" s="192">
        <v>13</v>
      </c>
      <c r="I25" s="190" t="s">
        <v>41</v>
      </c>
      <c r="J25" s="193" t="s">
        <v>41</v>
      </c>
      <c r="K25" s="268">
        <v>122</v>
      </c>
      <c r="M25" s="256"/>
      <c r="N25" s="256"/>
      <c r="O25" s="208" t="b">
        <v>0</v>
      </c>
    </row>
    <row r="26" spans="1:15" ht="12.75" customHeight="1">
      <c r="A26" s="180" t="s">
        <v>773</v>
      </c>
      <c r="B26" s="181" t="s">
        <v>774</v>
      </c>
      <c r="C26" s="181" t="s">
        <v>763</v>
      </c>
      <c r="D26" s="190">
        <v>91</v>
      </c>
      <c r="E26" s="189">
        <v>1.098901098901099E-2</v>
      </c>
      <c r="F26" s="190" t="s">
        <v>41</v>
      </c>
      <c r="G26" s="214" t="s">
        <v>41</v>
      </c>
      <c r="H26" s="192">
        <v>17</v>
      </c>
      <c r="I26" s="190" t="s">
        <v>41</v>
      </c>
      <c r="J26" s="193" t="s">
        <v>41</v>
      </c>
      <c r="K26" s="268">
        <v>114</v>
      </c>
      <c r="M26" s="256"/>
      <c r="N26" s="256"/>
      <c r="O26" s="208" t="b">
        <v>0</v>
      </c>
    </row>
    <row r="27" spans="1:15" ht="12.75" customHeight="1">
      <c r="A27" s="180" t="s">
        <v>789</v>
      </c>
      <c r="B27" s="181" t="s">
        <v>790</v>
      </c>
      <c r="C27" s="181" t="s">
        <v>766</v>
      </c>
      <c r="D27" s="190" t="s">
        <v>41</v>
      </c>
      <c r="E27" s="189" t="s">
        <v>41</v>
      </c>
      <c r="F27" s="190" t="s">
        <v>41</v>
      </c>
      <c r="G27" s="214" t="s">
        <v>41</v>
      </c>
      <c r="H27" s="192">
        <v>17</v>
      </c>
      <c r="I27" s="190" t="s">
        <v>41</v>
      </c>
      <c r="J27" s="193" t="s">
        <v>41</v>
      </c>
      <c r="K27" s="268">
        <v>114</v>
      </c>
      <c r="M27" s="256"/>
      <c r="N27" s="256"/>
      <c r="O27" s="208" t="b">
        <v>0</v>
      </c>
    </row>
    <row r="28" spans="1:15" ht="12.75" customHeight="1">
      <c r="A28" s="180" t="s">
        <v>764</v>
      </c>
      <c r="B28" s="181" t="s">
        <v>765</v>
      </c>
      <c r="C28" s="181" t="s">
        <v>766</v>
      </c>
      <c r="D28" s="190">
        <v>52</v>
      </c>
      <c r="E28" s="189">
        <v>1.9230769230769232E-2</v>
      </c>
      <c r="F28" s="190" t="s">
        <v>41</v>
      </c>
      <c r="G28" s="214" t="s">
        <v>41</v>
      </c>
      <c r="H28" s="192">
        <v>17</v>
      </c>
      <c r="I28" s="190" t="s">
        <v>41</v>
      </c>
      <c r="J28" s="193" t="s">
        <v>41</v>
      </c>
      <c r="K28" s="268">
        <v>114</v>
      </c>
      <c r="M28" s="256"/>
      <c r="N28" s="256"/>
      <c r="O28" s="208" t="b">
        <v>0</v>
      </c>
    </row>
    <row r="29" spans="1:15" ht="12.75" customHeight="1">
      <c r="A29" s="180" t="s">
        <v>799</v>
      </c>
      <c r="B29" s="181" t="e">
        <v>#N/A</v>
      </c>
      <c r="C29" s="181" t="e">
        <v>#N/A</v>
      </c>
      <c r="D29" s="190">
        <v>105</v>
      </c>
      <c r="E29" s="189">
        <v>9.5238095238095247E-3</v>
      </c>
      <c r="F29" s="190" t="s">
        <v>41</v>
      </c>
      <c r="G29" s="214" t="s">
        <v>41</v>
      </c>
      <c r="H29" s="192">
        <v>17</v>
      </c>
      <c r="I29" s="190" t="s">
        <v>41</v>
      </c>
      <c r="J29" s="193" t="s">
        <v>41</v>
      </c>
      <c r="K29" s="268">
        <v>114</v>
      </c>
      <c r="M29" s="256"/>
      <c r="N29" s="256"/>
      <c r="O29" s="208" t="b">
        <v>0</v>
      </c>
    </row>
    <row r="30" spans="1:15" ht="12.75" customHeight="1">
      <c r="A30" s="180" t="s">
        <v>800</v>
      </c>
      <c r="B30" s="181" t="s">
        <v>801</v>
      </c>
      <c r="C30" s="181" t="s">
        <v>589</v>
      </c>
      <c r="D30" s="190">
        <v>61</v>
      </c>
      <c r="E30" s="189">
        <v>1.6393442622950821E-2</v>
      </c>
      <c r="F30" s="190" t="s">
        <v>41</v>
      </c>
      <c r="G30" s="214" t="s">
        <v>41</v>
      </c>
      <c r="H30" s="192">
        <v>17</v>
      </c>
      <c r="I30" s="190" t="s">
        <v>41</v>
      </c>
      <c r="J30" s="193" t="s">
        <v>41</v>
      </c>
      <c r="K30" s="268">
        <v>114</v>
      </c>
      <c r="M30" s="256"/>
      <c r="N30" s="256"/>
      <c r="O30" s="208" t="b">
        <v>0</v>
      </c>
    </row>
    <row r="31" spans="1:15" ht="12.75" customHeight="1">
      <c r="A31" s="180" t="s">
        <v>608</v>
      </c>
      <c r="B31" s="181" t="s">
        <v>609</v>
      </c>
      <c r="C31" s="181" t="s">
        <v>594</v>
      </c>
      <c r="D31" s="190">
        <v>39</v>
      </c>
      <c r="E31" s="189">
        <v>2.564102564102564E-2</v>
      </c>
      <c r="F31" s="190" t="s">
        <v>41</v>
      </c>
      <c r="G31" s="214" t="s">
        <v>41</v>
      </c>
      <c r="H31" s="192">
        <v>17</v>
      </c>
      <c r="I31" s="190" t="s">
        <v>41</v>
      </c>
      <c r="J31" s="193" t="s">
        <v>41</v>
      </c>
      <c r="K31" s="268">
        <v>114</v>
      </c>
      <c r="M31" s="256"/>
      <c r="N31" s="256"/>
      <c r="O31" s="208" t="b">
        <v>0</v>
      </c>
    </row>
    <row r="32" spans="1:15" ht="12.75" customHeight="1">
      <c r="A32" s="180" t="s">
        <v>782</v>
      </c>
      <c r="B32" s="181" t="s">
        <v>783</v>
      </c>
      <c r="C32" s="181" t="s">
        <v>766</v>
      </c>
      <c r="D32" s="190" t="s">
        <v>41</v>
      </c>
      <c r="E32" s="189" t="s">
        <v>41</v>
      </c>
      <c r="F32" s="190" t="s">
        <v>41</v>
      </c>
      <c r="G32" s="214" t="s">
        <v>41</v>
      </c>
      <c r="H32" s="192">
        <v>17</v>
      </c>
      <c r="I32" s="190" t="s">
        <v>41</v>
      </c>
      <c r="J32" s="193" t="s">
        <v>41</v>
      </c>
      <c r="K32" s="268">
        <v>114</v>
      </c>
      <c r="M32" s="256"/>
      <c r="N32" s="256"/>
      <c r="O32" s="208" t="b">
        <v>0</v>
      </c>
    </row>
    <row r="33" spans="1:15" ht="12.75" customHeight="1">
      <c r="A33" s="180" t="s">
        <v>784</v>
      </c>
      <c r="B33" s="181" t="s">
        <v>785</v>
      </c>
      <c r="C33" s="181" t="s">
        <v>786</v>
      </c>
      <c r="D33" s="190">
        <v>96</v>
      </c>
      <c r="E33" s="189">
        <v>1.0416666666666666E-2</v>
      </c>
      <c r="F33" s="190" t="s">
        <v>41</v>
      </c>
      <c r="G33" s="214" t="s">
        <v>41</v>
      </c>
      <c r="H33" s="192">
        <v>17</v>
      </c>
      <c r="I33" s="190" t="s">
        <v>41</v>
      </c>
      <c r="J33" s="193" t="s">
        <v>41</v>
      </c>
      <c r="K33" s="268">
        <v>114</v>
      </c>
      <c r="M33" s="256"/>
      <c r="N33" s="256"/>
      <c r="O33" s="208" t="b">
        <v>0</v>
      </c>
    </row>
    <row r="34" spans="1:15" ht="12.75" customHeight="1">
      <c r="A34" s="180" t="s">
        <v>794</v>
      </c>
      <c r="B34" s="181" t="s">
        <v>795</v>
      </c>
      <c r="C34" s="181" t="s">
        <v>796</v>
      </c>
      <c r="D34" s="190" t="s">
        <v>41</v>
      </c>
      <c r="E34" s="189" t="s">
        <v>41</v>
      </c>
      <c r="F34" s="190" t="s">
        <v>41</v>
      </c>
      <c r="G34" s="214" t="s">
        <v>41</v>
      </c>
      <c r="H34" s="192">
        <v>25</v>
      </c>
      <c r="I34" s="190" t="s">
        <v>41</v>
      </c>
      <c r="J34" s="193" t="s">
        <v>41</v>
      </c>
      <c r="K34" s="268">
        <v>106</v>
      </c>
      <c r="M34" s="256"/>
      <c r="N34" s="256"/>
      <c r="O34" s="208" t="b">
        <v>0</v>
      </c>
    </row>
    <row r="35" spans="1:15" ht="12.75" customHeight="1">
      <c r="A35" s="180" t="s">
        <v>787</v>
      </c>
      <c r="B35" s="181" t="s">
        <v>788</v>
      </c>
      <c r="C35" s="181" t="s">
        <v>766</v>
      </c>
      <c r="D35" s="190" t="s">
        <v>41</v>
      </c>
      <c r="E35" s="189" t="s">
        <v>41</v>
      </c>
      <c r="F35" s="190" t="s">
        <v>41</v>
      </c>
      <c r="G35" s="214" t="s">
        <v>41</v>
      </c>
      <c r="H35" s="192">
        <v>25</v>
      </c>
      <c r="I35" s="190" t="s">
        <v>41</v>
      </c>
      <c r="J35" s="193" t="s">
        <v>41</v>
      </c>
      <c r="K35" s="268">
        <v>106</v>
      </c>
      <c r="M35" s="256"/>
      <c r="N35" s="256"/>
      <c r="O35" s="208" t="b">
        <v>0</v>
      </c>
    </row>
    <row r="36" spans="1:15" ht="12.75" customHeight="1">
      <c r="A36" s="180" t="s">
        <v>777</v>
      </c>
      <c r="B36" s="181" t="s">
        <v>778</v>
      </c>
      <c r="C36" s="181" t="s">
        <v>779</v>
      </c>
      <c r="D36" s="190" t="s">
        <v>41</v>
      </c>
      <c r="E36" s="189" t="s">
        <v>41</v>
      </c>
      <c r="F36" s="190" t="s">
        <v>41</v>
      </c>
      <c r="G36" s="214" t="s">
        <v>41</v>
      </c>
      <c r="H36" s="192">
        <v>25</v>
      </c>
      <c r="I36" s="190" t="s">
        <v>41</v>
      </c>
      <c r="J36" s="193" t="s">
        <v>41</v>
      </c>
      <c r="K36" s="268">
        <v>106</v>
      </c>
      <c r="M36" s="256"/>
      <c r="N36" s="256"/>
      <c r="O36" s="208" t="b">
        <v>0</v>
      </c>
    </row>
    <row r="37" spans="1:15" ht="12.75" customHeight="1">
      <c r="A37" s="180" t="s">
        <v>791</v>
      </c>
      <c r="B37" s="181" t="s">
        <v>792</v>
      </c>
      <c r="C37" s="181" t="s">
        <v>793</v>
      </c>
      <c r="D37" s="190" t="s">
        <v>41</v>
      </c>
      <c r="E37" s="189" t="s">
        <v>41</v>
      </c>
      <c r="F37" s="190" t="s">
        <v>41</v>
      </c>
      <c r="G37" s="214" t="s">
        <v>41</v>
      </c>
      <c r="H37" s="192">
        <v>25</v>
      </c>
      <c r="I37" s="190" t="s">
        <v>41</v>
      </c>
      <c r="J37" s="193" t="s">
        <v>41</v>
      </c>
      <c r="K37" s="268">
        <v>106</v>
      </c>
      <c r="M37" s="256"/>
      <c r="N37" s="256"/>
      <c r="O37" s="208" t="b">
        <v>0</v>
      </c>
    </row>
    <row r="38" spans="1:15" ht="12.75" customHeight="1">
      <c r="A38" s="180"/>
      <c r="B38" s="181" t="s">
        <v>41</v>
      </c>
      <c r="C38" s="181" t="s">
        <v>41</v>
      </c>
      <c r="D38" s="190" t="s">
        <v>41</v>
      </c>
      <c r="E38" s="189" t="s">
        <v>41</v>
      </c>
      <c r="F38" s="190" t="s">
        <v>41</v>
      </c>
      <c r="G38" s="214" t="s">
        <v>41</v>
      </c>
      <c r="H38" s="192"/>
      <c r="I38" s="190" t="s">
        <v>41</v>
      </c>
      <c r="J38" s="193" t="s">
        <v>41</v>
      </c>
      <c r="K38" s="268" t="s">
        <v>41</v>
      </c>
      <c r="M38" s="256"/>
      <c r="N38" s="256"/>
      <c r="O38" s="208" t="b">
        <v>0</v>
      </c>
    </row>
    <row r="39" spans="1:15" ht="12.75" customHeight="1">
      <c r="A39" s="180"/>
      <c r="B39" s="181" t="s">
        <v>41</v>
      </c>
      <c r="C39" s="181" t="s">
        <v>41</v>
      </c>
      <c r="D39" s="190" t="s">
        <v>41</v>
      </c>
      <c r="E39" s="189" t="s">
        <v>41</v>
      </c>
      <c r="F39" s="190" t="s">
        <v>41</v>
      </c>
      <c r="G39" s="214" t="s">
        <v>41</v>
      </c>
      <c r="H39" s="192"/>
      <c r="I39" s="190" t="s">
        <v>41</v>
      </c>
      <c r="J39" s="193" t="s">
        <v>41</v>
      </c>
      <c r="K39" s="268" t="s">
        <v>41</v>
      </c>
      <c r="M39" s="256"/>
      <c r="N39" s="256"/>
      <c r="O39" s="208" t="b">
        <v>0</v>
      </c>
    </row>
    <row r="40" spans="1:15" ht="12.75" customHeight="1">
      <c r="A40" s="180"/>
      <c r="B40" s="181" t="s">
        <v>41</v>
      </c>
      <c r="C40" s="181" t="s">
        <v>41</v>
      </c>
      <c r="D40" s="190" t="s">
        <v>41</v>
      </c>
      <c r="E40" s="189" t="s">
        <v>41</v>
      </c>
      <c r="F40" s="190" t="s">
        <v>41</v>
      </c>
      <c r="G40" s="214" t="s">
        <v>41</v>
      </c>
      <c r="H40" s="192"/>
      <c r="I40" s="190" t="s">
        <v>41</v>
      </c>
      <c r="J40" s="193" t="s">
        <v>41</v>
      </c>
      <c r="K40" s="268" t="s">
        <v>41</v>
      </c>
      <c r="M40" s="256"/>
      <c r="N40" s="256"/>
      <c r="O40" s="208" t="b">
        <v>0</v>
      </c>
    </row>
    <row r="41" spans="1:15" ht="12.75" customHeight="1">
      <c r="A41" s="180"/>
      <c r="B41" s="181" t="s">
        <v>41</v>
      </c>
      <c r="C41" s="181" t="s">
        <v>41</v>
      </c>
      <c r="D41" s="190" t="s">
        <v>41</v>
      </c>
      <c r="E41" s="189" t="s">
        <v>41</v>
      </c>
      <c r="F41" s="190" t="s">
        <v>41</v>
      </c>
      <c r="G41" s="214" t="s">
        <v>41</v>
      </c>
      <c r="H41" s="192"/>
      <c r="I41" s="190" t="s">
        <v>41</v>
      </c>
      <c r="J41" s="193" t="s">
        <v>41</v>
      </c>
      <c r="K41" s="268" t="s">
        <v>41</v>
      </c>
      <c r="L41" s="12" t="s">
        <v>802</v>
      </c>
      <c r="M41" s="256"/>
      <c r="N41" s="256"/>
      <c r="O41" s="208" t="b">
        <v>0</v>
      </c>
    </row>
    <row r="42" spans="1:15" ht="12.75" customHeight="1">
      <c r="A42" s="180"/>
      <c r="B42" s="181" t="s">
        <v>41</v>
      </c>
      <c r="C42" s="181" t="s">
        <v>41</v>
      </c>
      <c r="D42" s="190" t="s">
        <v>41</v>
      </c>
      <c r="E42" s="189" t="s">
        <v>41</v>
      </c>
      <c r="F42" s="190" t="s">
        <v>41</v>
      </c>
      <c r="G42" s="214" t="s">
        <v>41</v>
      </c>
      <c r="H42" s="192"/>
      <c r="I42" s="190" t="s">
        <v>41</v>
      </c>
      <c r="J42" s="193" t="s">
        <v>41</v>
      </c>
      <c r="K42" s="268" t="s">
        <v>41</v>
      </c>
      <c r="L42" s="12" t="s">
        <v>803</v>
      </c>
      <c r="M42" s="256"/>
      <c r="N42" s="256"/>
      <c r="O42" s="208" t="b">
        <v>0</v>
      </c>
    </row>
    <row r="43" spans="1:15" ht="12.75" customHeight="1">
      <c r="A43" s="180"/>
      <c r="B43" s="181" t="s">
        <v>41</v>
      </c>
      <c r="C43" s="181" t="s">
        <v>41</v>
      </c>
      <c r="D43" s="190" t="s">
        <v>41</v>
      </c>
      <c r="E43" s="189" t="s">
        <v>41</v>
      </c>
      <c r="F43" s="190" t="s">
        <v>41</v>
      </c>
      <c r="G43" s="214" t="s">
        <v>41</v>
      </c>
      <c r="H43" s="192"/>
      <c r="I43" s="190" t="s">
        <v>41</v>
      </c>
      <c r="J43" s="193" t="s">
        <v>41</v>
      </c>
      <c r="K43" s="268" t="s">
        <v>41</v>
      </c>
      <c r="M43" s="256"/>
      <c r="N43" s="256"/>
      <c r="O43" s="208" t="b">
        <v>0</v>
      </c>
    </row>
    <row r="44" spans="1:15" ht="12.75" customHeight="1">
      <c r="A44" s="180"/>
      <c r="B44" s="181" t="s">
        <v>41</v>
      </c>
      <c r="C44" s="181" t="s">
        <v>41</v>
      </c>
      <c r="D44" s="190" t="s">
        <v>41</v>
      </c>
      <c r="E44" s="189" t="s">
        <v>41</v>
      </c>
      <c r="F44" s="190" t="s">
        <v>41</v>
      </c>
      <c r="G44" s="214" t="s">
        <v>41</v>
      </c>
      <c r="H44" s="192"/>
      <c r="I44" s="190" t="s">
        <v>41</v>
      </c>
      <c r="J44" s="193" t="s">
        <v>41</v>
      </c>
      <c r="K44" s="268" t="s">
        <v>41</v>
      </c>
      <c r="M44" s="256"/>
      <c r="N44" s="256"/>
      <c r="O44" s="208" t="b">
        <v>0</v>
      </c>
    </row>
    <row r="45" spans="1:15" ht="12.75" customHeight="1">
      <c r="A45" s="180"/>
      <c r="B45" s="181" t="s">
        <v>41</v>
      </c>
      <c r="C45" s="181" t="s">
        <v>41</v>
      </c>
      <c r="D45" s="190" t="s">
        <v>41</v>
      </c>
      <c r="E45" s="189" t="s">
        <v>41</v>
      </c>
      <c r="F45" s="190" t="s">
        <v>41</v>
      </c>
      <c r="G45" s="214" t="s">
        <v>41</v>
      </c>
      <c r="H45" s="192"/>
      <c r="I45" s="190" t="s">
        <v>41</v>
      </c>
      <c r="J45" s="193" t="s">
        <v>41</v>
      </c>
      <c r="K45" s="268" t="s">
        <v>41</v>
      </c>
      <c r="M45" s="256"/>
      <c r="N45" s="256"/>
      <c r="O45" s="208" t="b">
        <v>0</v>
      </c>
    </row>
    <row r="46" spans="1:15" ht="12.75" customHeight="1">
      <c r="A46" s="180"/>
      <c r="B46" s="181" t="s">
        <v>41</v>
      </c>
      <c r="C46" s="181" t="s">
        <v>41</v>
      </c>
      <c r="D46" s="190" t="s">
        <v>41</v>
      </c>
      <c r="E46" s="189" t="s">
        <v>41</v>
      </c>
      <c r="F46" s="190" t="s">
        <v>41</v>
      </c>
      <c r="G46" s="214" t="s">
        <v>41</v>
      </c>
      <c r="H46" s="192"/>
      <c r="I46" s="190" t="s">
        <v>41</v>
      </c>
      <c r="J46" s="193" t="s">
        <v>41</v>
      </c>
      <c r="K46" s="268" t="s">
        <v>41</v>
      </c>
      <c r="M46" s="256"/>
      <c r="N46" s="256"/>
      <c r="O46" s="208" t="b">
        <v>0</v>
      </c>
    </row>
    <row r="47" spans="1:15" ht="12.75" customHeight="1">
      <c r="A47" s="180"/>
      <c r="B47" s="181" t="s">
        <v>41</v>
      </c>
      <c r="C47" s="181" t="s">
        <v>41</v>
      </c>
      <c r="D47" s="190" t="s">
        <v>41</v>
      </c>
      <c r="E47" s="189" t="s">
        <v>41</v>
      </c>
      <c r="F47" s="190" t="s">
        <v>41</v>
      </c>
      <c r="G47" s="214" t="s">
        <v>41</v>
      </c>
      <c r="H47" s="192"/>
      <c r="I47" s="190" t="s">
        <v>41</v>
      </c>
      <c r="J47" s="193" t="s">
        <v>41</v>
      </c>
      <c r="K47" s="268" t="s">
        <v>41</v>
      </c>
      <c r="M47" s="256"/>
      <c r="N47" s="256"/>
      <c r="O47" s="208" t="b">
        <v>0</v>
      </c>
    </row>
    <row r="48" spans="1:15" ht="12.75" customHeight="1">
      <c r="A48" s="180"/>
      <c r="B48" s="181" t="s">
        <v>41</v>
      </c>
      <c r="C48" s="181" t="s">
        <v>41</v>
      </c>
      <c r="D48" s="190" t="s">
        <v>41</v>
      </c>
      <c r="E48" s="189" t="s">
        <v>41</v>
      </c>
      <c r="F48" s="190" t="s">
        <v>41</v>
      </c>
      <c r="G48" s="214" t="s">
        <v>41</v>
      </c>
      <c r="H48" s="192"/>
      <c r="I48" s="190" t="s">
        <v>41</v>
      </c>
      <c r="J48" s="193" t="s">
        <v>41</v>
      </c>
      <c r="K48" s="268" t="s">
        <v>41</v>
      </c>
      <c r="M48" s="256"/>
      <c r="N48" s="256"/>
      <c r="O48" s="208" t="b">
        <v>0</v>
      </c>
    </row>
    <row r="49" spans="1:15" ht="12.75" customHeight="1">
      <c r="A49" s="180"/>
      <c r="B49" s="181" t="s">
        <v>41</v>
      </c>
      <c r="C49" s="181" t="s">
        <v>41</v>
      </c>
      <c r="D49" s="190" t="s">
        <v>41</v>
      </c>
      <c r="E49" s="189" t="s">
        <v>41</v>
      </c>
      <c r="F49" s="190" t="s">
        <v>41</v>
      </c>
      <c r="G49" s="214" t="s">
        <v>41</v>
      </c>
      <c r="H49" s="192"/>
      <c r="I49" s="190" t="s">
        <v>41</v>
      </c>
      <c r="J49" s="193" t="s">
        <v>41</v>
      </c>
      <c r="K49" s="268" t="s">
        <v>41</v>
      </c>
      <c r="M49" s="256"/>
      <c r="N49" s="256"/>
      <c r="O49" s="208" t="b">
        <v>0</v>
      </c>
    </row>
    <row r="50" spans="1:15" ht="12.75" customHeight="1">
      <c r="A50" s="180"/>
      <c r="B50" s="181" t="s">
        <v>41</v>
      </c>
      <c r="C50" s="181" t="s">
        <v>41</v>
      </c>
      <c r="D50" s="190" t="s">
        <v>41</v>
      </c>
      <c r="E50" s="189" t="s">
        <v>41</v>
      </c>
      <c r="F50" s="190" t="s">
        <v>41</v>
      </c>
      <c r="G50" s="214" t="s">
        <v>41</v>
      </c>
      <c r="H50" s="192"/>
      <c r="I50" s="190" t="s">
        <v>41</v>
      </c>
      <c r="J50" s="193" t="s">
        <v>41</v>
      </c>
      <c r="K50" s="268" t="s">
        <v>41</v>
      </c>
      <c r="M50" s="256"/>
      <c r="N50" s="256"/>
      <c r="O50" s="208" t="b">
        <v>0</v>
      </c>
    </row>
    <row r="51" spans="1:15" ht="12.75" customHeight="1">
      <c r="A51" s="180"/>
      <c r="B51" s="181" t="s">
        <v>41</v>
      </c>
      <c r="C51" s="181" t="s">
        <v>41</v>
      </c>
      <c r="D51" s="190" t="s">
        <v>41</v>
      </c>
      <c r="E51" s="189" t="s">
        <v>41</v>
      </c>
      <c r="F51" s="190" t="s">
        <v>41</v>
      </c>
      <c r="G51" s="214" t="s">
        <v>41</v>
      </c>
      <c r="H51" s="192"/>
      <c r="I51" s="190" t="s">
        <v>41</v>
      </c>
      <c r="J51" s="193" t="s">
        <v>41</v>
      </c>
      <c r="K51" s="268" t="s">
        <v>41</v>
      </c>
      <c r="M51" s="256"/>
      <c r="N51" s="256"/>
      <c r="O51" s="208" t="b">
        <v>0</v>
      </c>
    </row>
    <row r="52" spans="1:15" ht="12.75" customHeight="1">
      <c r="A52" s="180"/>
      <c r="B52" s="181" t="s">
        <v>41</v>
      </c>
      <c r="C52" s="181" t="s">
        <v>41</v>
      </c>
      <c r="D52" s="190" t="s">
        <v>41</v>
      </c>
      <c r="E52" s="189" t="s">
        <v>41</v>
      </c>
      <c r="F52" s="190" t="s">
        <v>41</v>
      </c>
      <c r="G52" s="214" t="s">
        <v>41</v>
      </c>
      <c r="H52" s="192"/>
      <c r="I52" s="190" t="s">
        <v>41</v>
      </c>
      <c r="J52" s="193" t="s">
        <v>41</v>
      </c>
      <c r="K52" s="268" t="s">
        <v>41</v>
      </c>
      <c r="M52" s="256"/>
      <c r="N52" s="256"/>
      <c r="O52" s="208" t="b">
        <v>0</v>
      </c>
    </row>
    <row r="53" spans="1:15" ht="12.75" customHeight="1">
      <c r="A53" s="180"/>
      <c r="B53" s="181" t="s">
        <v>41</v>
      </c>
      <c r="C53" s="181" t="s">
        <v>41</v>
      </c>
      <c r="D53" s="190" t="s">
        <v>41</v>
      </c>
      <c r="E53" s="189" t="s">
        <v>41</v>
      </c>
      <c r="F53" s="190" t="s">
        <v>41</v>
      </c>
      <c r="G53" s="214" t="s">
        <v>41</v>
      </c>
      <c r="H53" s="192"/>
      <c r="I53" s="190" t="s">
        <v>41</v>
      </c>
      <c r="J53" s="193" t="s">
        <v>41</v>
      </c>
      <c r="K53" s="268" t="s">
        <v>41</v>
      </c>
      <c r="L53" s="12" t="s">
        <v>804</v>
      </c>
      <c r="M53" s="256"/>
      <c r="N53" s="256"/>
      <c r="O53" s="208" t="b">
        <v>0</v>
      </c>
    </row>
    <row r="54" spans="1:15" ht="12.75" customHeight="1">
      <c r="A54" s="180"/>
      <c r="B54" s="181" t="s">
        <v>41</v>
      </c>
      <c r="C54" s="181" t="s">
        <v>41</v>
      </c>
      <c r="D54" s="190" t="s">
        <v>41</v>
      </c>
      <c r="E54" s="189" t="s">
        <v>41</v>
      </c>
      <c r="F54" s="190" t="s">
        <v>41</v>
      </c>
      <c r="G54" s="214" t="s">
        <v>41</v>
      </c>
      <c r="H54" s="192"/>
      <c r="I54" s="190" t="s">
        <v>41</v>
      </c>
      <c r="J54" s="193" t="s">
        <v>41</v>
      </c>
      <c r="K54" s="268" t="s">
        <v>41</v>
      </c>
      <c r="M54" s="256"/>
      <c r="N54" s="256"/>
      <c r="O54" s="208" t="b">
        <v>0</v>
      </c>
    </row>
    <row r="55" spans="1:15" ht="12.75" customHeight="1">
      <c r="A55" s="180"/>
      <c r="B55" s="181" t="s">
        <v>41</v>
      </c>
      <c r="C55" s="181" t="s">
        <v>41</v>
      </c>
      <c r="D55" s="190" t="s">
        <v>41</v>
      </c>
      <c r="E55" s="189" t="s">
        <v>41</v>
      </c>
      <c r="F55" s="190" t="s">
        <v>41</v>
      </c>
      <c r="G55" s="214" t="s">
        <v>41</v>
      </c>
      <c r="H55" s="192"/>
      <c r="I55" s="190" t="s">
        <v>41</v>
      </c>
      <c r="J55" s="193" t="s">
        <v>41</v>
      </c>
      <c r="K55" s="268" t="s">
        <v>41</v>
      </c>
      <c r="M55" s="256"/>
      <c r="N55" s="256"/>
      <c r="O55" s="208" t="b">
        <v>0</v>
      </c>
    </row>
    <row r="56" spans="1:15" ht="12.75" customHeight="1">
      <c r="A56" s="180"/>
      <c r="B56" s="181" t="s">
        <v>41</v>
      </c>
      <c r="C56" s="181" t="s">
        <v>41</v>
      </c>
      <c r="D56" s="190" t="s">
        <v>41</v>
      </c>
      <c r="E56" s="189" t="s">
        <v>41</v>
      </c>
      <c r="F56" s="190" t="s">
        <v>41</v>
      </c>
      <c r="G56" s="214" t="s">
        <v>41</v>
      </c>
      <c r="H56" s="192"/>
      <c r="I56" s="190" t="s">
        <v>41</v>
      </c>
      <c r="J56" s="193" t="s">
        <v>41</v>
      </c>
      <c r="K56" s="268" t="s">
        <v>41</v>
      </c>
      <c r="M56" s="256"/>
      <c r="N56" s="256"/>
      <c r="O56" s="208" t="b">
        <v>0</v>
      </c>
    </row>
    <row r="57" spans="1:15" ht="12.75" customHeight="1">
      <c r="A57" s="180"/>
      <c r="B57" s="181" t="s">
        <v>41</v>
      </c>
      <c r="C57" s="181" t="s">
        <v>41</v>
      </c>
      <c r="D57" s="190" t="s">
        <v>41</v>
      </c>
      <c r="E57" s="189" t="s">
        <v>41</v>
      </c>
      <c r="F57" s="190" t="s">
        <v>41</v>
      </c>
      <c r="G57" s="214" t="s">
        <v>41</v>
      </c>
      <c r="H57" s="192"/>
      <c r="I57" s="190" t="s">
        <v>41</v>
      </c>
      <c r="J57" s="193" t="s">
        <v>41</v>
      </c>
      <c r="K57" s="268" t="s">
        <v>41</v>
      </c>
      <c r="M57" s="256"/>
      <c r="N57" s="256"/>
      <c r="O57" s="208" t="b">
        <v>0</v>
      </c>
    </row>
    <row r="58" spans="1:15" ht="12.75" customHeight="1">
      <c r="A58" s="180"/>
      <c r="B58" s="181" t="s">
        <v>41</v>
      </c>
      <c r="C58" s="181" t="s">
        <v>41</v>
      </c>
      <c r="D58" s="190" t="s">
        <v>41</v>
      </c>
      <c r="E58" s="189" t="s">
        <v>41</v>
      </c>
      <c r="F58" s="190" t="s">
        <v>41</v>
      </c>
      <c r="G58" s="214" t="s">
        <v>41</v>
      </c>
      <c r="H58" s="192"/>
      <c r="I58" s="190" t="s">
        <v>41</v>
      </c>
      <c r="J58" s="193" t="s">
        <v>41</v>
      </c>
      <c r="K58" s="268" t="s">
        <v>41</v>
      </c>
      <c r="M58" s="256"/>
      <c r="N58" s="256"/>
      <c r="O58" s="208" t="b">
        <v>0</v>
      </c>
    </row>
    <row r="59" spans="1:15" ht="12.75" customHeight="1">
      <c r="A59" s="180"/>
      <c r="B59" s="181" t="s">
        <v>41</v>
      </c>
      <c r="C59" s="181" t="s">
        <v>41</v>
      </c>
      <c r="D59" s="190" t="s">
        <v>41</v>
      </c>
      <c r="E59" s="189" t="s">
        <v>41</v>
      </c>
      <c r="F59" s="190" t="s">
        <v>41</v>
      </c>
      <c r="G59" s="214" t="s">
        <v>41</v>
      </c>
      <c r="H59" s="192"/>
      <c r="I59" s="190" t="s">
        <v>41</v>
      </c>
      <c r="J59" s="193" t="s">
        <v>41</v>
      </c>
      <c r="K59" s="268" t="s">
        <v>41</v>
      </c>
      <c r="M59" s="256"/>
      <c r="N59" s="256"/>
      <c r="O59" s="208" t="b">
        <v>0</v>
      </c>
    </row>
    <row r="60" spans="1:15" ht="12.75" customHeight="1">
      <c r="A60" s="180"/>
      <c r="B60" s="181" t="s">
        <v>41</v>
      </c>
      <c r="C60" s="181" t="s">
        <v>41</v>
      </c>
      <c r="D60" s="190" t="s">
        <v>41</v>
      </c>
      <c r="E60" s="189" t="s">
        <v>41</v>
      </c>
      <c r="F60" s="190" t="s">
        <v>41</v>
      </c>
      <c r="G60" s="214" t="s">
        <v>41</v>
      </c>
      <c r="H60" s="192"/>
      <c r="I60" s="190" t="s">
        <v>41</v>
      </c>
      <c r="J60" s="193" t="s">
        <v>41</v>
      </c>
      <c r="K60" s="268" t="s">
        <v>41</v>
      </c>
      <c r="M60" s="256"/>
      <c r="N60" s="256"/>
      <c r="O60" s="208" t="b">
        <v>0</v>
      </c>
    </row>
    <row r="61" spans="1:15" ht="12.75" customHeight="1">
      <c r="A61" s="180"/>
      <c r="B61" s="181" t="s">
        <v>41</v>
      </c>
      <c r="C61" s="181" t="s">
        <v>41</v>
      </c>
      <c r="D61" s="190" t="s">
        <v>41</v>
      </c>
      <c r="E61" s="189" t="s">
        <v>41</v>
      </c>
      <c r="F61" s="190" t="s">
        <v>41</v>
      </c>
      <c r="G61" s="214" t="s">
        <v>41</v>
      </c>
      <c r="H61" s="192"/>
      <c r="I61" s="190" t="s">
        <v>41</v>
      </c>
      <c r="J61" s="193" t="s">
        <v>41</v>
      </c>
      <c r="K61" s="268" t="s">
        <v>41</v>
      </c>
      <c r="M61" s="256"/>
      <c r="N61" s="256"/>
      <c r="O61" s="208" t="b">
        <v>0</v>
      </c>
    </row>
    <row r="62" spans="1:15" ht="12.75" customHeight="1">
      <c r="A62" s="180"/>
      <c r="B62" s="181" t="s">
        <v>41</v>
      </c>
      <c r="C62" s="181" t="s">
        <v>41</v>
      </c>
      <c r="D62" s="190" t="s">
        <v>41</v>
      </c>
      <c r="E62" s="189" t="s">
        <v>41</v>
      </c>
      <c r="F62" s="190" t="s">
        <v>41</v>
      </c>
      <c r="G62" s="214" t="s">
        <v>41</v>
      </c>
      <c r="H62" s="192"/>
      <c r="I62" s="190" t="s">
        <v>41</v>
      </c>
      <c r="J62" s="193" t="s">
        <v>41</v>
      </c>
      <c r="K62" s="268" t="s">
        <v>41</v>
      </c>
      <c r="M62" s="256"/>
      <c r="N62" s="256"/>
      <c r="O62" s="208" t="b">
        <v>0</v>
      </c>
    </row>
    <row r="63" spans="1:15" ht="12.75" customHeight="1">
      <c r="A63" s="180"/>
      <c r="B63" s="181" t="s">
        <v>41</v>
      </c>
      <c r="C63" s="181" t="s">
        <v>41</v>
      </c>
      <c r="D63" s="190" t="s">
        <v>41</v>
      </c>
      <c r="E63" s="189" t="s">
        <v>41</v>
      </c>
      <c r="F63" s="190" t="s">
        <v>41</v>
      </c>
      <c r="G63" s="214" t="s">
        <v>41</v>
      </c>
      <c r="H63" s="192"/>
      <c r="I63" s="190" t="s">
        <v>41</v>
      </c>
      <c r="J63" s="193" t="s">
        <v>41</v>
      </c>
      <c r="K63" s="268" t="s">
        <v>41</v>
      </c>
      <c r="M63" s="256"/>
      <c r="N63" s="256"/>
      <c r="O63" s="208" t="b">
        <v>0</v>
      </c>
    </row>
    <row r="64" spans="1:15" ht="12.75" customHeight="1">
      <c r="A64" s="180"/>
      <c r="B64" s="181" t="s">
        <v>41</v>
      </c>
      <c r="C64" s="181" t="s">
        <v>41</v>
      </c>
      <c r="D64" s="190" t="s">
        <v>41</v>
      </c>
      <c r="E64" s="189" t="s">
        <v>41</v>
      </c>
      <c r="F64" s="190" t="s">
        <v>41</v>
      </c>
      <c r="G64" s="214" t="s">
        <v>41</v>
      </c>
      <c r="H64" s="192"/>
      <c r="I64" s="190" t="s">
        <v>41</v>
      </c>
      <c r="J64" s="193" t="s">
        <v>41</v>
      </c>
      <c r="K64" s="268" t="s">
        <v>41</v>
      </c>
      <c r="M64" s="256"/>
      <c r="N64" s="256"/>
      <c r="O64" s="208" t="b">
        <v>0</v>
      </c>
    </row>
    <row r="65" spans="1:15" ht="12.75" customHeight="1">
      <c r="A65" s="180"/>
      <c r="B65" s="181" t="s">
        <v>41</v>
      </c>
      <c r="C65" s="181" t="s">
        <v>41</v>
      </c>
      <c r="D65" s="190" t="s">
        <v>41</v>
      </c>
      <c r="E65" s="189" t="s">
        <v>41</v>
      </c>
      <c r="F65" s="190" t="s">
        <v>41</v>
      </c>
      <c r="G65" s="214" t="s">
        <v>41</v>
      </c>
      <c r="H65" s="192"/>
      <c r="I65" s="190" t="s">
        <v>41</v>
      </c>
      <c r="J65" s="193" t="s">
        <v>41</v>
      </c>
      <c r="K65" s="268" t="s">
        <v>41</v>
      </c>
      <c r="M65" s="256"/>
      <c r="N65" s="256"/>
      <c r="O65" s="208" t="b">
        <v>0</v>
      </c>
    </row>
    <row r="66" spans="1:15" ht="12.75" customHeight="1">
      <c r="A66" s="180"/>
      <c r="B66" s="181" t="s">
        <v>41</v>
      </c>
      <c r="C66" s="181" t="s">
        <v>41</v>
      </c>
      <c r="D66" s="190" t="s">
        <v>41</v>
      </c>
      <c r="E66" s="189" t="s">
        <v>41</v>
      </c>
      <c r="F66" s="190" t="s">
        <v>41</v>
      </c>
      <c r="G66" s="214" t="s">
        <v>41</v>
      </c>
      <c r="H66" s="192"/>
      <c r="I66" s="190" t="s">
        <v>41</v>
      </c>
      <c r="J66" s="193" t="s">
        <v>41</v>
      </c>
      <c r="K66" s="268" t="s">
        <v>41</v>
      </c>
      <c r="M66" s="256"/>
      <c r="N66" s="256"/>
      <c r="O66" s="208" t="b">
        <v>0</v>
      </c>
    </row>
    <row r="67" spans="1:15" ht="12.75" customHeight="1">
      <c r="A67" s="180"/>
      <c r="B67" s="181" t="s">
        <v>41</v>
      </c>
      <c r="C67" s="181" t="s">
        <v>41</v>
      </c>
      <c r="D67" s="190" t="s">
        <v>41</v>
      </c>
      <c r="E67" s="189" t="s">
        <v>41</v>
      </c>
      <c r="F67" s="190" t="s">
        <v>41</v>
      </c>
      <c r="G67" s="214" t="s">
        <v>41</v>
      </c>
      <c r="H67" s="192"/>
      <c r="I67" s="190" t="s">
        <v>41</v>
      </c>
      <c r="J67" s="193" t="s">
        <v>41</v>
      </c>
      <c r="K67" s="268" t="s">
        <v>41</v>
      </c>
      <c r="M67" s="256"/>
      <c r="N67" s="256"/>
      <c r="O67" s="208" t="b">
        <v>0</v>
      </c>
    </row>
    <row r="68" spans="1:15" ht="12.75" customHeight="1">
      <c r="A68" s="180"/>
      <c r="B68" s="181" t="s">
        <v>41</v>
      </c>
      <c r="C68" s="181" t="s">
        <v>41</v>
      </c>
      <c r="D68" s="190" t="s">
        <v>41</v>
      </c>
      <c r="E68" s="189" t="s">
        <v>41</v>
      </c>
      <c r="F68" s="190" t="s">
        <v>41</v>
      </c>
      <c r="G68" s="214" t="s">
        <v>41</v>
      </c>
      <c r="H68" s="192"/>
      <c r="I68" s="190" t="s">
        <v>41</v>
      </c>
      <c r="J68" s="193" t="s">
        <v>41</v>
      </c>
      <c r="K68" s="268" t="s">
        <v>41</v>
      </c>
      <c r="M68" s="256"/>
      <c r="N68" s="256"/>
      <c r="O68" s="208" t="b">
        <v>0</v>
      </c>
    </row>
    <row r="69" spans="1:15" ht="12.75" customHeight="1">
      <c r="A69" s="180"/>
      <c r="B69" s="181" t="s">
        <v>41</v>
      </c>
      <c r="C69" s="181" t="s">
        <v>41</v>
      </c>
      <c r="D69" s="190" t="s">
        <v>41</v>
      </c>
      <c r="E69" s="189" t="s">
        <v>41</v>
      </c>
      <c r="F69" s="190" t="s">
        <v>41</v>
      </c>
      <c r="G69" s="214" t="s">
        <v>41</v>
      </c>
      <c r="H69" s="192"/>
      <c r="I69" s="190" t="s">
        <v>41</v>
      </c>
      <c r="J69" s="193" t="s">
        <v>41</v>
      </c>
      <c r="K69" s="268" t="s">
        <v>41</v>
      </c>
      <c r="M69" s="256"/>
      <c r="N69" s="256"/>
      <c r="O69" s="208" t="b">
        <v>0</v>
      </c>
    </row>
    <row r="70" spans="1:15" ht="12.75" customHeight="1">
      <c r="A70" s="180"/>
      <c r="B70" s="181" t="s">
        <v>41</v>
      </c>
      <c r="C70" s="181" t="s">
        <v>41</v>
      </c>
      <c r="D70" s="190" t="s">
        <v>41</v>
      </c>
      <c r="E70" s="189" t="s">
        <v>41</v>
      </c>
      <c r="F70" s="190" t="s">
        <v>41</v>
      </c>
      <c r="G70" s="214" t="s">
        <v>41</v>
      </c>
      <c r="H70" s="192"/>
      <c r="I70" s="190" t="s">
        <v>41</v>
      </c>
      <c r="J70" s="193" t="s">
        <v>41</v>
      </c>
      <c r="K70" s="268" t="s">
        <v>41</v>
      </c>
      <c r="M70" s="256"/>
      <c r="N70" s="256"/>
      <c r="O70" s="208" t="b">
        <v>0</v>
      </c>
    </row>
    <row r="71" spans="1:15" ht="12.75" customHeight="1">
      <c r="A71" s="180"/>
      <c r="B71" s="181" t="s">
        <v>41</v>
      </c>
      <c r="C71" s="181" t="s">
        <v>41</v>
      </c>
      <c r="D71" s="190" t="s">
        <v>41</v>
      </c>
      <c r="E71" s="189" t="s">
        <v>41</v>
      </c>
      <c r="F71" s="190" t="s">
        <v>41</v>
      </c>
      <c r="G71" s="214" t="s">
        <v>41</v>
      </c>
      <c r="H71" s="192"/>
      <c r="I71" s="190" t="s">
        <v>41</v>
      </c>
      <c r="J71" s="193" t="s">
        <v>41</v>
      </c>
      <c r="K71" s="268" t="s">
        <v>41</v>
      </c>
      <c r="M71" s="256"/>
      <c r="N71" s="256"/>
      <c r="O71" s="208" t="b">
        <v>0</v>
      </c>
    </row>
    <row r="72" spans="1:15" ht="12.75" customHeight="1">
      <c r="A72" s="180"/>
      <c r="B72" s="181" t="s">
        <v>41</v>
      </c>
      <c r="C72" s="181" t="s">
        <v>41</v>
      </c>
      <c r="D72" s="190" t="s">
        <v>41</v>
      </c>
      <c r="E72" s="189" t="s">
        <v>41</v>
      </c>
      <c r="F72" s="190" t="s">
        <v>41</v>
      </c>
      <c r="G72" s="214" t="s">
        <v>41</v>
      </c>
      <c r="H72" s="192"/>
      <c r="I72" s="190" t="s">
        <v>41</v>
      </c>
      <c r="J72" s="193" t="s">
        <v>41</v>
      </c>
      <c r="K72" s="268" t="s">
        <v>41</v>
      </c>
      <c r="M72" s="256"/>
      <c r="N72" s="256"/>
      <c r="O72" s="208" t="b">
        <v>0</v>
      </c>
    </row>
    <row r="73" spans="1:15" ht="12.75" customHeight="1">
      <c r="A73" s="180"/>
      <c r="B73" s="181" t="s">
        <v>41</v>
      </c>
      <c r="C73" s="181" t="s">
        <v>41</v>
      </c>
      <c r="D73" s="190" t="s">
        <v>41</v>
      </c>
      <c r="E73" s="189" t="s">
        <v>41</v>
      </c>
      <c r="F73" s="190" t="s">
        <v>41</v>
      </c>
      <c r="G73" s="214" t="s">
        <v>41</v>
      </c>
      <c r="H73" s="192"/>
      <c r="I73" s="190" t="s">
        <v>41</v>
      </c>
      <c r="J73" s="193" t="s">
        <v>41</v>
      </c>
      <c r="K73" s="268" t="s">
        <v>41</v>
      </c>
      <c r="M73" s="256"/>
      <c r="N73" s="256"/>
      <c r="O73" s="208" t="b">
        <v>0</v>
      </c>
    </row>
    <row r="74" spans="1:15" ht="12.75" customHeight="1">
      <c r="A74" s="180"/>
      <c r="B74" s="181" t="s">
        <v>41</v>
      </c>
      <c r="C74" s="181" t="s">
        <v>41</v>
      </c>
      <c r="D74" s="190" t="s">
        <v>41</v>
      </c>
      <c r="E74" s="189" t="s">
        <v>41</v>
      </c>
      <c r="F74" s="190" t="s">
        <v>41</v>
      </c>
      <c r="G74" s="214" t="s">
        <v>41</v>
      </c>
      <c r="H74" s="192"/>
      <c r="I74" s="190" t="s">
        <v>41</v>
      </c>
      <c r="J74" s="193" t="s">
        <v>41</v>
      </c>
      <c r="K74" s="268" t="s">
        <v>41</v>
      </c>
      <c r="M74" s="256"/>
      <c r="N74" s="256"/>
      <c r="O74" s="208" t="b">
        <v>0</v>
      </c>
    </row>
    <row r="75" spans="1:15" ht="12.75" customHeight="1">
      <c r="A75" s="180"/>
      <c r="B75" s="181" t="s">
        <v>41</v>
      </c>
      <c r="C75" s="181" t="s">
        <v>41</v>
      </c>
      <c r="D75" s="190" t="s">
        <v>41</v>
      </c>
      <c r="E75" s="189" t="s">
        <v>41</v>
      </c>
      <c r="F75" s="190" t="s">
        <v>41</v>
      </c>
      <c r="G75" s="214" t="s">
        <v>41</v>
      </c>
      <c r="H75" s="192"/>
      <c r="I75" s="190" t="s">
        <v>41</v>
      </c>
      <c r="J75" s="193" t="s">
        <v>41</v>
      </c>
      <c r="K75" s="268" t="s">
        <v>41</v>
      </c>
      <c r="M75" s="256"/>
      <c r="N75" s="256"/>
      <c r="O75" s="208" t="b">
        <v>0</v>
      </c>
    </row>
    <row r="76" spans="1:15" ht="12.75" customHeight="1">
      <c r="A76" s="180"/>
      <c r="B76" s="181" t="s">
        <v>41</v>
      </c>
      <c r="C76" s="181" t="s">
        <v>41</v>
      </c>
      <c r="D76" s="190" t="s">
        <v>41</v>
      </c>
      <c r="E76" s="189" t="s">
        <v>41</v>
      </c>
      <c r="F76" s="190" t="s">
        <v>41</v>
      </c>
      <c r="G76" s="214" t="s">
        <v>41</v>
      </c>
      <c r="H76" s="192"/>
      <c r="I76" s="190" t="s">
        <v>41</v>
      </c>
      <c r="J76" s="193" t="s">
        <v>41</v>
      </c>
      <c r="K76" s="268" t="s">
        <v>41</v>
      </c>
      <c r="M76" s="256"/>
      <c r="N76" s="256"/>
      <c r="O76" s="208" t="b">
        <v>0</v>
      </c>
    </row>
    <row r="77" spans="1:15" ht="12.75" customHeight="1">
      <c r="A77" s="180"/>
      <c r="B77" s="181" t="s">
        <v>41</v>
      </c>
      <c r="C77" s="181" t="s">
        <v>41</v>
      </c>
      <c r="D77" s="190" t="s">
        <v>41</v>
      </c>
      <c r="E77" s="189" t="s">
        <v>41</v>
      </c>
      <c r="F77" s="190" t="s">
        <v>41</v>
      </c>
      <c r="G77" s="214" t="s">
        <v>41</v>
      </c>
      <c r="H77" s="192"/>
      <c r="I77" s="190" t="s">
        <v>41</v>
      </c>
      <c r="J77" s="193" t="s">
        <v>41</v>
      </c>
      <c r="K77" s="268" t="s">
        <v>41</v>
      </c>
      <c r="M77" s="256"/>
      <c r="N77" s="256"/>
      <c r="O77" s="208" t="b">
        <v>0</v>
      </c>
    </row>
    <row r="78" spans="1:15" ht="12.75" customHeight="1">
      <c r="A78" s="180"/>
      <c r="B78" s="181" t="s">
        <v>41</v>
      </c>
      <c r="C78" s="181" t="s">
        <v>41</v>
      </c>
      <c r="D78" s="190" t="s">
        <v>41</v>
      </c>
      <c r="E78" s="189" t="s">
        <v>41</v>
      </c>
      <c r="F78" s="190" t="s">
        <v>41</v>
      </c>
      <c r="G78" s="214" t="s">
        <v>41</v>
      </c>
      <c r="H78" s="192"/>
      <c r="I78" s="190" t="s">
        <v>41</v>
      </c>
      <c r="J78" s="193" t="s">
        <v>41</v>
      </c>
      <c r="K78" s="268" t="s">
        <v>41</v>
      </c>
      <c r="M78" s="256"/>
      <c r="N78" s="256"/>
      <c r="O78" s="208" t="b">
        <v>0</v>
      </c>
    </row>
    <row r="79" spans="1:15" ht="12.75" customHeight="1">
      <c r="A79" s="180"/>
      <c r="B79" s="181" t="s">
        <v>41</v>
      </c>
      <c r="C79" s="181" t="s">
        <v>41</v>
      </c>
      <c r="D79" s="190" t="s">
        <v>41</v>
      </c>
      <c r="E79" s="189" t="s">
        <v>41</v>
      </c>
      <c r="F79" s="190" t="s">
        <v>41</v>
      </c>
      <c r="G79" s="214" t="s">
        <v>41</v>
      </c>
      <c r="H79" s="192"/>
      <c r="I79" s="190" t="s">
        <v>41</v>
      </c>
      <c r="J79" s="193" t="s">
        <v>41</v>
      </c>
      <c r="K79" s="268" t="s">
        <v>41</v>
      </c>
      <c r="M79" s="256"/>
      <c r="N79" s="256"/>
      <c r="O79" s="208" t="b">
        <v>0</v>
      </c>
    </row>
    <row r="80" spans="1:15" ht="12.75" customHeight="1">
      <c r="A80" s="180"/>
      <c r="B80" s="181" t="s">
        <v>41</v>
      </c>
      <c r="C80" s="181" t="s">
        <v>41</v>
      </c>
      <c r="D80" s="190" t="s">
        <v>41</v>
      </c>
      <c r="E80" s="189" t="s">
        <v>41</v>
      </c>
      <c r="F80" s="190" t="s">
        <v>41</v>
      </c>
      <c r="G80" s="214" t="s">
        <v>41</v>
      </c>
      <c r="H80" s="192"/>
      <c r="I80" s="190" t="s">
        <v>41</v>
      </c>
      <c r="J80" s="193" t="s">
        <v>41</v>
      </c>
      <c r="K80" s="268" t="s">
        <v>41</v>
      </c>
      <c r="M80" s="256"/>
      <c r="N80" s="256"/>
      <c r="O80" s="208" t="b">
        <v>0</v>
      </c>
    </row>
    <row r="81" spans="1:15" ht="12.75" customHeight="1">
      <c r="A81" s="180"/>
      <c r="B81" s="181" t="s">
        <v>41</v>
      </c>
      <c r="C81" s="181" t="s">
        <v>41</v>
      </c>
      <c r="D81" s="190" t="s">
        <v>41</v>
      </c>
      <c r="E81" s="189" t="s">
        <v>41</v>
      </c>
      <c r="F81" s="190" t="s">
        <v>41</v>
      </c>
      <c r="G81" s="214" t="s">
        <v>41</v>
      </c>
      <c r="H81" s="192"/>
      <c r="I81" s="190" t="s">
        <v>41</v>
      </c>
      <c r="J81" s="193" t="s">
        <v>41</v>
      </c>
      <c r="K81" s="268" t="s">
        <v>41</v>
      </c>
      <c r="M81" s="256"/>
      <c r="N81" s="256"/>
      <c r="O81" s="208" t="b">
        <v>0</v>
      </c>
    </row>
    <row r="82" spans="1:15" ht="12.75" customHeight="1">
      <c r="A82" s="180"/>
      <c r="B82" s="181" t="s">
        <v>41</v>
      </c>
      <c r="C82" s="181" t="s">
        <v>41</v>
      </c>
      <c r="D82" s="190" t="s">
        <v>41</v>
      </c>
      <c r="E82" s="189" t="s">
        <v>41</v>
      </c>
      <c r="F82" s="190" t="s">
        <v>41</v>
      </c>
      <c r="G82" s="214" t="s">
        <v>41</v>
      </c>
      <c r="H82" s="192"/>
      <c r="I82" s="190" t="s">
        <v>41</v>
      </c>
      <c r="J82" s="193" t="s">
        <v>41</v>
      </c>
      <c r="K82" s="268" t="s">
        <v>41</v>
      </c>
      <c r="M82" s="256"/>
      <c r="N82" s="256"/>
      <c r="O82" s="208" t="b">
        <v>0</v>
      </c>
    </row>
    <row r="83" spans="1:15" ht="12.75" customHeight="1">
      <c r="A83" s="180"/>
      <c r="B83" s="181" t="s">
        <v>41</v>
      </c>
      <c r="C83" s="181" t="s">
        <v>41</v>
      </c>
      <c r="D83" s="190" t="s">
        <v>41</v>
      </c>
      <c r="E83" s="189" t="s">
        <v>41</v>
      </c>
      <c r="F83" s="190" t="s">
        <v>41</v>
      </c>
      <c r="G83" s="214" t="s">
        <v>41</v>
      </c>
      <c r="H83" s="192"/>
      <c r="I83" s="190" t="s">
        <v>41</v>
      </c>
      <c r="J83" s="193" t="s">
        <v>41</v>
      </c>
      <c r="K83" s="268" t="s">
        <v>41</v>
      </c>
      <c r="M83" s="256"/>
      <c r="N83" s="256"/>
      <c r="O83" s="208" t="b">
        <v>0</v>
      </c>
    </row>
    <row r="84" spans="1:15" ht="12.75" customHeight="1">
      <c r="A84" s="180"/>
      <c r="B84" s="181" t="s">
        <v>41</v>
      </c>
      <c r="C84" s="181" t="s">
        <v>41</v>
      </c>
      <c r="D84" s="190" t="s">
        <v>41</v>
      </c>
      <c r="E84" s="189" t="s">
        <v>41</v>
      </c>
      <c r="F84" s="190" t="s">
        <v>41</v>
      </c>
      <c r="G84" s="214" t="s">
        <v>41</v>
      </c>
      <c r="H84" s="192"/>
      <c r="I84" s="190" t="s">
        <v>41</v>
      </c>
      <c r="J84" s="193" t="s">
        <v>41</v>
      </c>
      <c r="K84" s="268" t="s">
        <v>41</v>
      </c>
      <c r="M84" s="256"/>
      <c r="N84" s="256"/>
      <c r="O84" s="208" t="b">
        <v>0</v>
      </c>
    </row>
    <row r="85" spans="1:15" ht="12.75" customHeight="1">
      <c r="A85" s="180"/>
      <c r="B85" s="181" t="s">
        <v>41</v>
      </c>
      <c r="C85" s="181" t="s">
        <v>41</v>
      </c>
      <c r="D85" s="190" t="s">
        <v>41</v>
      </c>
      <c r="E85" s="189" t="s">
        <v>41</v>
      </c>
      <c r="F85" s="190" t="s">
        <v>41</v>
      </c>
      <c r="G85" s="214" t="s">
        <v>41</v>
      </c>
      <c r="H85" s="192"/>
      <c r="I85" s="190" t="s">
        <v>41</v>
      </c>
      <c r="J85" s="193" t="s">
        <v>41</v>
      </c>
      <c r="K85" s="268" t="s">
        <v>41</v>
      </c>
      <c r="M85" s="256"/>
      <c r="N85" s="256"/>
      <c r="O85" s="208" t="b">
        <v>0</v>
      </c>
    </row>
    <row r="86" spans="1:15" ht="12.75" customHeight="1">
      <c r="A86" s="180"/>
      <c r="B86" s="181" t="s">
        <v>41</v>
      </c>
      <c r="C86" s="181" t="s">
        <v>41</v>
      </c>
      <c r="D86" s="190" t="s">
        <v>41</v>
      </c>
      <c r="E86" s="189" t="s">
        <v>41</v>
      </c>
      <c r="F86" s="190" t="s">
        <v>41</v>
      </c>
      <c r="G86" s="214" t="s">
        <v>41</v>
      </c>
      <c r="H86" s="192"/>
      <c r="I86" s="190" t="s">
        <v>41</v>
      </c>
      <c r="J86" s="193" t="s">
        <v>41</v>
      </c>
      <c r="K86" s="268" t="s">
        <v>41</v>
      </c>
      <c r="M86" s="256"/>
      <c r="N86" s="256"/>
      <c r="O86" s="208" t="b">
        <v>0</v>
      </c>
    </row>
    <row r="87" spans="1:15" ht="12.75" customHeight="1">
      <c r="A87" s="180"/>
      <c r="B87" s="181" t="s">
        <v>41</v>
      </c>
      <c r="C87" s="181" t="s">
        <v>41</v>
      </c>
      <c r="D87" s="190" t="s">
        <v>41</v>
      </c>
      <c r="E87" s="189" t="s">
        <v>41</v>
      </c>
      <c r="F87" s="190" t="s">
        <v>41</v>
      </c>
      <c r="G87" s="214" t="s">
        <v>41</v>
      </c>
      <c r="H87" s="192"/>
      <c r="I87" s="190" t="s">
        <v>41</v>
      </c>
      <c r="J87" s="193" t="s">
        <v>41</v>
      </c>
      <c r="K87" s="268" t="s">
        <v>41</v>
      </c>
      <c r="M87" s="256"/>
      <c r="N87" s="256"/>
      <c r="O87" s="208" t="b">
        <v>0</v>
      </c>
    </row>
    <row r="88" spans="1:15" ht="12.75" customHeight="1">
      <c r="A88" s="180"/>
      <c r="B88" s="181" t="s">
        <v>41</v>
      </c>
      <c r="C88" s="181" t="s">
        <v>41</v>
      </c>
      <c r="D88" s="190" t="s">
        <v>41</v>
      </c>
      <c r="E88" s="189" t="s">
        <v>41</v>
      </c>
      <c r="F88" s="190" t="s">
        <v>41</v>
      </c>
      <c r="G88" s="214" t="s">
        <v>41</v>
      </c>
      <c r="H88" s="192"/>
      <c r="I88" s="190" t="s">
        <v>41</v>
      </c>
      <c r="J88" s="193" t="s">
        <v>41</v>
      </c>
      <c r="K88" s="268" t="s">
        <v>41</v>
      </c>
      <c r="M88" s="256"/>
      <c r="N88" s="256"/>
      <c r="O88" s="208" t="b">
        <v>0</v>
      </c>
    </row>
    <row r="89" spans="1:15" ht="12.75" customHeight="1">
      <c r="A89" s="180"/>
      <c r="B89" s="181" t="s">
        <v>41</v>
      </c>
      <c r="C89" s="181" t="s">
        <v>41</v>
      </c>
      <c r="D89" s="190" t="s">
        <v>41</v>
      </c>
      <c r="E89" s="189" t="s">
        <v>41</v>
      </c>
      <c r="F89" s="190" t="s">
        <v>41</v>
      </c>
      <c r="G89" s="214" t="s">
        <v>41</v>
      </c>
      <c r="H89" s="192"/>
      <c r="I89" s="190" t="s">
        <v>41</v>
      </c>
      <c r="J89" s="193" t="s">
        <v>41</v>
      </c>
      <c r="K89" s="268" t="s">
        <v>41</v>
      </c>
      <c r="M89" s="256"/>
      <c r="N89" s="256"/>
      <c r="O89" s="208" t="b">
        <v>0</v>
      </c>
    </row>
    <row r="90" spans="1:15" ht="12.75" customHeight="1">
      <c r="A90" s="180"/>
      <c r="B90" s="181" t="s">
        <v>41</v>
      </c>
      <c r="C90" s="181" t="s">
        <v>41</v>
      </c>
      <c r="D90" s="190" t="s">
        <v>41</v>
      </c>
      <c r="E90" s="189" t="s">
        <v>41</v>
      </c>
      <c r="F90" s="190" t="s">
        <v>41</v>
      </c>
      <c r="G90" s="214" t="s">
        <v>41</v>
      </c>
      <c r="H90" s="192"/>
      <c r="I90" s="190" t="s">
        <v>41</v>
      </c>
      <c r="J90" s="193" t="s">
        <v>41</v>
      </c>
      <c r="K90" s="268" t="s">
        <v>41</v>
      </c>
      <c r="M90" s="256"/>
      <c r="N90" s="256"/>
      <c r="O90" s="208" t="b">
        <v>0</v>
      </c>
    </row>
    <row r="91" spans="1:15" ht="12.75" customHeight="1">
      <c r="A91" s="180"/>
      <c r="B91" s="181" t="s">
        <v>41</v>
      </c>
      <c r="C91" s="181" t="s">
        <v>41</v>
      </c>
      <c r="D91" s="190" t="s">
        <v>41</v>
      </c>
      <c r="E91" s="189" t="s">
        <v>41</v>
      </c>
      <c r="F91" s="190" t="s">
        <v>41</v>
      </c>
      <c r="G91" s="214" t="s">
        <v>41</v>
      </c>
      <c r="H91" s="192"/>
      <c r="I91" s="190" t="s">
        <v>41</v>
      </c>
      <c r="J91" s="193" t="s">
        <v>41</v>
      </c>
      <c r="K91" s="268" t="s">
        <v>41</v>
      </c>
      <c r="M91" s="256"/>
      <c r="N91" s="256"/>
      <c r="O91" s="208" t="b">
        <v>0</v>
      </c>
    </row>
    <row r="92" spans="1:15" ht="12.75" customHeight="1">
      <c r="A92" s="180"/>
      <c r="B92" s="181" t="s">
        <v>41</v>
      </c>
      <c r="C92" s="181" t="s">
        <v>41</v>
      </c>
      <c r="D92" s="190" t="s">
        <v>41</v>
      </c>
      <c r="E92" s="189" t="s">
        <v>41</v>
      </c>
      <c r="F92" s="190" t="s">
        <v>41</v>
      </c>
      <c r="G92" s="214" t="s">
        <v>41</v>
      </c>
      <c r="H92" s="192"/>
      <c r="I92" s="190" t="s">
        <v>41</v>
      </c>
      <c r="J92" s="193" t="s">
        <v>41</v>
      </c>
      <c r="K92" s="268" t="s">
        <v>41</v>
      </c>
      <c r="M92" s="256"/>
      <c r="N92" s="256"/>
      <c r="O92" s="208" t="b">
        <v>0</v>
      </c>
    </row>
    <row r="93" spans="1:15" ht="12.75" customHeight="1">
      <c r="A93" s="180"/>
      <c r="B93" s="181" t="s">
        <v>41</v>
      </c>
      <c r="C93" s="181" t="s">
        <v>41</v>
      </c>
      <c r="D93" s="190" t="s">
        <v>41</v>
      </c>
      <c r="E93" s="189" t="s">
        <v>41</v>
      </c>
      <c r="F93" s="190" t="s">
        <v>41</v>
      </c>
      <c r="G93" s="214" t="s">
        <v>41</v>
      </c>
      <c r="H93" s="192"/>
      <c r="I93" s="190" t="s">
        <v>41</v>
      </c>
      <c r="J93" s="193" t="s">
        <v>41</v>
      </c>
      <c r="K93" s="268" t="s">
        <v>41</v>
      </c>
      <c r="M93" s="256"/>
      <c r="N93" s="256"/>
      <c r="O93" s="208" t="b">
        <v>0</v>
      </c>
    </row>
    <row r="94" spans="1:15" ht="12.75" customHeight="1">
      <c r="A94" s="180"/>
      <c r="B94" s="181" t="s">
        <v>41</v>
      </c>
      <c r="C94" s="181" t="s">
        <v>41</v>
      </c>
      <c r="D94" s="190" t="s">
        <v>41</v>
      </c>
      <c r="E94" s="189" t="s">
        <v>41</v>
      </c>
      <c r="F94" s="190" t="s">
        <v>41</v>
      </c>
      <c r="G94" s="214" t="s">
        <v>41</v>
      </c>
      <c r="H94" s="192"/>
      <c r="I94" s="190" t="s">
        <v>41</v>
      </c>
      <c r="J94" s="193" t="s">
        <v>41</v>
      </c>
      <c r="K94" s="268" t="s">
        <v>41</v>
      </c>
      <c r="M94" s="256"/>
      <c r="N94" s="256"/>
      <c r="O94" s="208" t="b">
        <v>0</v>
      </c>
    </row>
    <row r="95" spans="1:15" ht="12.75" customHeight="1">
      <c r="A95" s="180"/>
      <c r="B95" s="181" t="s">
        <v>41</v>
      </c>
      <c r="C95" s="181" t="s">
        <v>41</v>
      </c>
      <c r="D95" s="190" t="s">
        <v>41</v>
      </c>
      <c r="E95" s="189" t="s">
        <v>41</v>
      </c>
      <c r="F95" s="190" t="s">
        <v>41</v>
      </c>
      <c r="G95" s="214" t="s">
        <v>41</v>
      </c>
      <c r="H95" s="192"/>
      <c r="I95" s="190" t="s">
        <v>41</v>
      </c>
      <c r="J95" s="193" t="s">
        <v>41</v>
      </c>
      <c r="K95" s="268" t="s">
        <v>41</v>
      </c>
      <c r="M95" s="256"/>
      <c r="N95" s="256"/>
      <c r="O95" s="208" t="b">
        <v>0</v>
      </c>
    </row>
    <row r="96" spans="1:15" ht="12.75" customHeight="1">
      <c r="A96" s="180"/>
      <c r="B96" s="181" t="s">
        <v>41</v>
      </c>
      <c r="C96" s="181" t="s">
        <v>41</v>
      </c>
      <c r="D96" s="190" t="s">
        <v>41</v>
      </c>
      <c r="E96" s="189" t="s">
        <v>41</v>
      </c>
      <c r="F96" s="190" t="s">
        <v>41</v>
      </c>
      <c r="G96" s="214" t="s">
        <v>41</v>
      </c>
      <c r="H96" s="192"/>
      <c r="I96" s="190" t="s">
        <v>41</v>
      </c>
      <c r="J96" s="193" t="s">
        <v>41</v>
      </c>
      <c r="K96" s="268" t="s">
        <v>41</v>
      </c>
      <c r="M96" s="256"/>
      <c r="N96" s="256"/>
      <c r="O96" s="208" t="b">
        <v>0</v>
      </c>
    </row>
    <row r="97" spans="1:15" ht="12.75" customHeight="1">
      <c r="A97" s="180"/>
      <c r="B97" s="181" t="s">
        <v>41</v>
      </c>
      <c r="C97" s="181" t="s">
        <v>41</v>
      </c>
      <c r="D97" s="190" t="s">
        <v>41</v>
      </c>
      <c r="E97" s="189" t="s">
        <v>41</v>
      </c>
      <c r="F97" s="190" t="s">
        <v>41</v>
      </c>
      <c r="G97" s="214" t="s">
        <v>41</v>
      </c>
      <c r="H97" s="192"/>
      <c r="I97" s="190" t="s">
        <v>41</v>
      </c>
      <c r="J97" s="193" t="s">
        <v>41</v>
      </c>
      <c r="K97" s="268" t="s">
        <v>41</v>
      </c>
      <c r="M97" s="256"/>
      <c r="N97" s="256"/>
      <c r="O97" s="208" t="b">
        <v>0</v>
      </c>
    </row>
    <row r="98" spans="1:15" ht="12.75" customHeight="1">
      <c r="A98" s="180"/>
      <c r="B98" s="181" t="s">
        <v>41</v>
      </c>
      <c r="C98" s="181" t="s">
        <v>41</v>
      </c>
      <c r="D98" s="190" t="s">
        <v>41</v>
      </c>
      <c r="E98" s="189" t="s">
        <v>41</v>
      </c>
      <c r="F98" s="190" t="s">
        <v>41</v>
      </c>
      <c r="G98" s="214" t="s">
        <v>41</v>
      </c>
      <c r="H98" s="192"/>
      <c r="I98" s="190" t="s">
        <v>41</v>
      </c>
      <c r="J98" s="193" t="s">
        <v>41</v>
      </c>
      <c r="K98" s="268" t="s">
        <v>41</v>
      </c>
      <c r="M98" s="256"/>
      <c r="N98" s="256"/>
      <c r="O98" s="208" t="b">
        <v>0</v>
      </c>
    </row>
    <row r="99" spans="1:15" ht="12.75" customHeight="1" thickBot="1">
      <c r="A99" s="194"/>
      <c r="B99" s="195" t="s">
        <v>41</v>
      </c>
      <c r="C99" s="196" t="s">
        <v>41</v>
      </c>
      <c r="D99" s="199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  <c r="K99" s="269" t="s">
        <v>41</v>
      </c>
      <c r="M99" s="256"/>
      <c r="N99" s="256"/>
      <c r="O99" s="208" t="b">
        <v>0</v>
      </c>
    </row>
    <row r="100" spans="1:15" ht="12.75" customHeight="1">
      <c r="J100" s="203">
        <v>1140.4264069264068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</sheetData>
  <mergeCells count="3">
    <mergeCell ref="A1:A2"/>
    <mergeCell ref="B1:F2"/>
    <mergeCell ref="A3:C3"/>
  </mergeCells>
  <conditionalFormatting sqref="A10:B99">
    <cfRule type="expression" dxfId="9" priority="5">
      <formula>AND(NOT($R$3),NOT($O10))</formula>
    </cfRule>
  </conditionalFormatting>
  <conditionalFormatting sqref="E10:E99">
    <cfRule type="cellIs" dxfId="7" priority="3" operator="lessThanOrEqual">
      <formula>$Z$6</formula>
    </cfRule>
  </conditionalFormatting>
  <conditionalFormatting sqref="G10:G99">
    <cfRule type="cellIs" dxfId="6" priority="2" operator="lessThanOrEqual">
      <formula>$Z$7</formula>
    </cfRule>
  </conditionalFormatting>
  <conditionalFormatting sqref="C10:C99">
    <cfRule type="expression" dxfId="5" priority="1">
      <formula>AND(NOT($R$3),NOT($O10))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tabSelected="1" workbookViewId="0">
      <selection activeCell="D3" sqref="D3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44250</v>
      </c>
      <c r="B1" s="245" t="s">
        <v>289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 t="s">
        <v>41</v>
      </c>
      <c r="E4" s="151">
        <v>100</v>
      </c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>
        <v>0</v>
      </c>
      <c r="E5" s="155">
        <v>0.53950442411893118</v>
      </c>
      <c r="F5" s="156">
        <v>1.5395044241189311</v>
      </c>
      <c r="G5" s="146"/>
    </row>
    <row r="6" spans="1:10" ht="12.75" customHeight="1">
      <c r="A6" s="157" t="s">
        <v>295</v>
      </c>
      <c r="B6" s="158"/>
      <c r="C6" s="159"/>
      <c r="D6" s="160">
        <v>15</v>
      </c>
      <c r="E6" s="161">
        <v>15</v>
      </c>
      <c r="F6" s="162">
        <v>1</v>
      </c>
      <c r="G6" s="146"/>
      <c r="J6" s="163"/>
    </row>
    <row r="7" spans="1:10" ht="12.75" customHeight="1" thickBot="1">
      <c r="A7" s="164" t="s">
        <v>296</v>
      </c>
      <c r="B7" s="165"/>
      <c r="C7" s="165"/>
      <c r="D7" s="166">
        <v>153.95044241189311</v>
      </c>
      <c r="E7" s="167" t="s">
        <v>297</v>
      </c>
      <c r="F7" s="168">
        <v>1.5395044241189311</v>
      </c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>
        <v>2101510005078</v>
      </c>
      <c r="B10" s="181" t="s">
        <v>74</v>
      </c>
      <c r="C10" s="181" t="s">
        <v>15</v>
      </c>
      <c r="D10" s="182" t="s">
        <v>41</v>
      </c>
      <c r="E10" s="183" t="s">
        <v>41</v>
      </c>
      <c r="F10" s="184">
        <v>10</v>
      </c>
      <c r="G10" s="185">
        <v>6.1145999999999999E-2</v>
      </c>
      <c r="H10" s="186">
        <v>1</v>
      </c>
      <c r="I10" s="184">
        <v>100</v>
      </c>
      <c r="J10" s="187">
        <v>153.95044241189311</v>
      </c>
    </row>
    <row r="11" spans="1:10" ht="12.75" customHeight="1">
      <c r="A11" s="180">
        <v>2101510004889</v>
      </c>
      <c r="B11" s="181" t="s">
        <v>72</v>
      </c>
      <c r="C11" s="181" t="s">
        <v>11</v>
      </c>
      <c r="D11" s="188" t="s">
        <v>41</v>
      </c>
      <c r="E11" s="189" t="s">
        <v>41</v>
      </c>
      <c r="F11" s="190">
        <v>19</v>
      </c>
      <c r="G11" s="191">
        <v>3.7217913043478261E-2</v>
      </c>
      <c r="H11" s="192">
        <v>2</v>
      </c>
      <c r="I11" s="190">
        <v>83</v>
      </c>
      <c r="J11" s="193">
        <v>127.77886720187128</v>
      </c>
    </row>
    <row r="12" spans="1:10" ht="12.75" customHeight="1">
      <c r="A12" s="180">
        <v>2061510001970</v>
      </c>
      <c r="B12" s="181" t="s">
        <v>68</v>
      </c>
      <c r="C12" s="181" t="s">
        <v>15</v>
      </c>
      <c r="D12" s="188" t="s">
        <v>41</v>
      </c>
      <c r="E12" s="189" t="s">
        <v>41</v>
      </c>
      <c r="F12" s="190">
        <v>3</v>
      </c>
      <c r="G12" s="191">
        <v>0.122291</v>
      </c>
      <c r="H12" s="192">
        <v>3</v>
      </c>
      <c r="I12" s="190">
        <v>69</v>
      </c>
      <c r="J12" s="193">
        <v>106.22580526420624</v>
      </c>
    </row>
    <row r="13" spans="1:10" ht="12.75" customHeight="1">
      <c r="A13" s="180">
        <v>2081510000059</v>
      </c>
      <c r="B13" s="181" t="s">
        <v>69</v>
      </c>
      <c r="C13" s="181" t="s">
        <v>15</v>
      </c>
      <c r="D13" s="188" t="s">
        <v>41</v>
      </c>
      <c r="E13" s="189" t="s">
        <v>41</v>
      </c>
      <c r="F13" s="190">
        <v>4</v>
      </c>
      <c r="G13" s="191">
        <v>0.10700324999999999</v>
      </c>
      <c r="H13" s="192">
        <v>4</v>
      </c>
      <c r="I13" s="190">
        <v>58</v>
      </c>
      <c r="J13" s="193">
        <v>89.291256598898002</v>
      </c>
    </row>
    <row r="14" spans="1:10" ht="12.75" customHeight="1">
      <c r="A14" s="180">
        <v>2091510003063</v>
      </c>
      <c r="B14" s="181" t="s">
        <v>163</v>
      </c>
      <c r="C14" s="181" t="s">
        <v>21</v>
      </c>
      <c r="D14" s="188" t="s">
        <v>41</v>
      </c>
      <c r="E14" s="189" t="s">
        <v>41</v>
      </c>
      <c r="F14" s="190">
        <v>26</v>
      </c>
      <c r="G14" s="191">
        <v>2.8530266666666665E-2</v>
      </c>
      <c r="H14" s="192">
        <v>5</v>
      </c>
      <c r="I14" s="190">
        <v>49</v>
      </c>
      <c r="J14" s="193">
        <v>75.435716781827622</v>
      </c>
    </row>
    <row r="15" spans="1:10" ht="12.75" customHeight="1">
      <c r="A15" s="180">
        <v>2081510006491</v>
      </c>
      <c r="B15" s="181" t="s">
        <v>135</v>
      </c>
      <c r="C15" s="181" t="s">
        <v>11</v>
      </c>
      <c r="D15" s="188" t="s">
        <v>41</v>
      </c>
      <c r="E15" s="189" t="s">
        <v>41</v>
      </c>
      <c r="F15" s="190">
        <v>32</v>
      </c>
      <c r="G15" s="191">
        <v>2.3773388888888889E-2</v>
      </c>
      <c r="H15" s="192">
        <v>6</v>
      </c>
      <c r="I15" s="190">
        <v>42</v>
      </c>
      <c r="J15" s="193">
        <v>64.659185812995105</v>
      </c>
    </row>
    <row r="16" spans="1:10" ht="12.75" customHeight="1">
      <c r="A16" s="180" t="s">
        <v>243</v>
      </c>
      <c r="B16" s="181" t="s">
        <v>244</v>
      </c>
      <c r="C16" s="181" t="s">
        <v>129</v>
      </c>
      <c r="D16" s="188" t="s">
        <v>41</v>
      </c>
      <c r="E16" s="189" t="s">
        <v>41</v>
      </c>
      <c r="F16" s="190">
        <v>48</v>
      </c>
      <c r="G16" s="204">
        <v>1.6455653846153846E-2</v>
      </c>
      <c r="H16" s="192">
        <v>7</v>
      </c>
      <c r="I16" s="190">
        <v>36</v>
      </c>
      <c r="J16" s="193">
        <v>55.422159268281519</v>
      </c>
    </row>
    <row r="17" spans="1:10" ht="12.75" customHeight="1">
      <c r="A17" s="180">
        <v>2051510000300</v>
      </c>
      <c r="B17" s="181" t="s">
        <v>59</v>
      </c>
      <c r="C17" s="181" t="s">
        <v>21</v>
      </c>
      <c r="D17" s="188" t="s">
        <v>41</v>
      </c>
      <c r="E17" s="189" t="s">
        <v>41</v>
      </c>
      <c r="F17" s="190">
        <v>6</v>
      </c>
      <c r="G17" s="191">
        <v>8.5597800000000002E-2</v>
      </c>
      <c r="H17" s="192">
        <v>8</v>
      </c>
      <c r="I17" s="190">
        <v>31</v>
      </c>
      <c r="J17" s="193">
        <v>47.724637147686863</v>
      </c>
    </row>
    <row r="18" spans="1:10" ht="12.75" customHeight="1">
      <c r="A18" s="180" t="s">
        <v>240</v>
      </c>
      <c r="B18" s="181" t="s">
        <v>241</v>
      </c>
      <c r="C18" s="181" t="s">
        <v>129</v>
      </c>
      <c r="D18" s="188" t="s">
        <v>41</v>
      </c>
      <c r="E18" s="189" t="s">
        <v>41</v>
      </c>
      <c r="F18" s="190">
        <v>44</v>
      </c>
      <c r="G18" s="204">
        <v>1.7825541666666667E-2</v>
      </c>
      <c r="H18" s="192">
        <v>9</v>
      </c>
      <c r="I18" s="190">
        <v>26</v>
      </c>
      <c r="J18" s="193">
        <v>40.027115027092208</v>
      </c>
    </row>
    <row r="19" spans="1:10" ht="12.75" customHeight="1">
      <c r="A19" s="180" t="s">
        <v>226</v>
      </c>
      <c r="B19" s="181" t="s">
        <v>227</v>
      </c>
      <c r="C19" s="181" t="s">
        <v>221</v>
      </c>
      <c r="D19" s="188" t="s">
        <v>41</v>
      </c>
      <c r="E19" s="189" t="s">
        <v>41</v>
      </c>
      <c r="F19" s="190">
        <v>37</v>
      </c>
      <c r="G19" s="191">
        <v>2.0869463414634148E-2</v>
      </c>
      <c r="H19" s="192">
        <v>10</v>
      </c>
      <c r="I19" s="190">
        <v>22</v>
      </c>
      <c r="J19" s="193">
        <v>33.869097330616484</v>
      </c>
    </row>
    <row r="20" spans="1:10" ht="12.75" customHeight="1">
      <c r="A20" s="180">
        <v>2101510005197</v>
      </c>
      <c r="B20" s="181" t="s">
        <v>93</v>
      </c>
      <c r="C20" s="181" t="s">
        <v>21</v>
      </c>
      <c r="D20" s="188" t="s">
        <v>41</v>
      </c>
      <c r="E20" s="189" t="s">
        <v>41</v>
      </c>
      <c r="F20" s="190">
        <v>39</v>
      </c>
      <c r="G20" s="204">
        <v>1.9897325581395349E-2</v>
      </c>
      <c r="H20" s="192">
        <v>11</v>
      </c>
      <c r="I20" s="190">
        <v>18</v>
      </c>
      <c r="J20" s="193">
        <v>27.711079634140759</v>
      </c>
    </row>
    <row r="21" spans="1:10" ht="12.75" customHeight="1">
      <c r="A21" s="180">
        <v>2081510005038</v>
      </c>
      <c r="B21" s="181" t="s">
        <v>80</v>
      </c>
      <c r="C21" s="181" t="s">
        <v>21</v>
      </c>
      <c r="D21" s="188" t="s">
        <v>41</v>
      </c>
      <c r="E21" s="189" t="s">
        <v>41</v>
      </c>
      <c r="F21" s="190">
        <v>24</v>
      </c>
      <c r="G21" s="191">
        <v>3.0561499999999998E-2</v>
      </c>
      <c r="H21" s="192">
        <v>12</v>
      </c>
      <c r="I21" s="190">
        <v>15</v>
      </c>
      <c r="J21" s="193">
        <v>23.092566361783966</v>
      </c>
    </row>
    <row r="22" spans="1:10" ht="12.75" customHeight="1">
      <c r="A22" s="180" t="s">
        <v>232</v>
      </c>
      <c r="B22" s="181" t="s">
        <v>233</v>
      </c>
      <c r="C22" s="181" t="s">
        <v>221</v>
      </c>
      <c r="D22" s="188" t="s">
        <v>41</v>
      </c>
      <c r="E22" s="189" t="s">
        <v>41</v>
      </c>
      <c r="F22" s="190">
        <v>55</v>
      </c>
      <c r="G22" s="204">
        <v>1.4496457627118643E-2</v>
      </c>
      <c r="H22" s="192">
        <v>13</v>
      </c>
      <c r="I22" s="190">
        <v>12</v>
      </c>
      <c r="J22" s="193">
        <v>18.474053089427173</v>
      </c>
    </row>
    <row r="23" spans="1:10" ht="12.75" customHeight="1">
      <c r="A23" s="180" t="s">
        <v>188</v>
      </c>
      <c r="B23" s="181" t="s">
        <v>189</v>
      </c>
      <c r="C23" s="181" t="s">
        <v>21</v>
      </c>
      <c r="D23" s="188" t="s">
        <v>41</v>
      </c>
      <c r="E23" s="189" t="s">
        <v>41</v>
      </c>
      <c r="F23" s="190">
        <v>34</v>
      </c>
      <c r="G23" s="191">
        <v>2.2513842105263158E-2</v>
      </c>
      <c r="H23" s="192">
        <v>14</v>
      </c>
      <c r="I23" s="190">
        <v>9</v>
      </c>
      <c r="J23" s="193">
        <v>13.85553981707038</v>
      </c>
    </row>
    <row r="24" spans="1:10" ht="12.75" customHeight="1">
      <c r="A24" s="180">
        <v>2111510006270</v>
      </c>
      <c r="B24" s="181" t="s">
        <v>118</v>
      </c>
      <c r="C24" s="181" t="s">
        <v>21</v>
      </c>
      <c r="D24" s="188" t="s">
        <v>41</v>
      </c>
      <c r="E24" s="189" t="s">
        <v>41</v>
      </c>
      <c r="F24" s="190">
        <v>53</v>
      </c>
      <c r="G24" s="204">
        <v>1.5003561403508772E-2</v>
      </c>
      <c r="H24" s="192">
        <v>15</v>
      </c>
      <c r="I24" s="190">
        <v>7</v>
      </c>
      <c r="J24" s="193">
        <v>10.776530968832517</v>
      </c>
    </row>
    <row r="25" spans="1:10" ht="12.75" customHeight="1">
      <c r="A25" s="180"/>
      <c r="B25" s="181" t="s">
        <v>41</v>
      </c>
      <c r="C25" s="181" t="s">
        <v>41</v>
      </c>
      <c r="D25" s="188" t="s">
        <v>41</v>
      </c>
      <c r="E25" s="189" t="s">
        <v>41</v>
      </c>
      <c r="F25" s="190" t="s">
        <v>41</v>
      </c>
      <c r="G25" s="191" t="s">
        <v>41</v>
      </c>
      <c r="H25" s="192"/>
      <c r="I25" s="190" t="s">
        <v>41</v>
      </c>
      <c r="J25" s="193" t="s">
        <v>41</v>
      </c>
    </row>
    <row r="26" spans="1:10" ht="12.75" customHeight="1">
      <c r="A26" s="180"/>
      <c r="B26" s="181" t="s">
        <v>41</v>
      </c>
      <c r="C26" s="181" t="s">
        <v>41</v>
      </c>
      <c r="D26" s="188" t="s">
        <v>41</v>
      </c>
      <c r="E26" s="189" t="s">
        <v>41</v>
      </c>
      <c r="F26" s="190" t="s">
        <v>41</v>
      </c>
      <c r="G26" s="191" t="s">
        <v>41</v>
      </c>
      <c r="H26" s="192"/>
      <c r="I26" s="190" t="s">
        <v>41</v>
      </c>
      <c r="J26" s="193" t="s">
        <v>41</v>
      </c>
    </row>
    <row r="27" spans="1:10" ht="12.75" customHeight="1">
      <c r="A27" s="180"/>
      <c r="B27" s="181" t="s">
        <v>41</v>
      </c>
      <c r="C27" s="181" t="s">
        <v>41</v>
      </c>
      <c r="D27" s="188" t="s">
        <v>41</v>
      </c>
      <c r="E27" s="189" t="s">
        <v>41</v>
      </c>
      <c r="F27" s="190" t="s">
        <v>41</v>
      </c>
      <c r="G27" s="191" t="s">
        <v>41</v>
      </c>
      <c r="H27" s="192"/>
      <c r="I27" s="190" t="s">
        <v>41</v>
      </c>
      <c r="J27" s="193" t="s">
        <v>41</v>
      </c>
    </row>
    <row r="28" spans="1:10" ht="12.75" customHeight="1">
      <c r="A28" s="180"/>
      <c r="B28" s="181" t="s">
        <v>41</v>
      </c>
      <c r="C28" s="181" t="s">
        <v>41</v>
      </c>
      <c r="D28" s="188" t="s">
        <v>41</v>
      </c>
      <c r="E28" s="189" t="s">
        <v>41</v>
      </c>
      <c r="F28" s="190" t="s">
        <v>41</v>
      </c>
      <c r="G28" s="191" t="s">
        <v>41</v>
      </c>
      <c r="H28" s="192"/>
      <c r="I28" s="190" t="s">
        <v>41</v>
      </c>
      <c r="J28" s="193" t="s">
        <v>41</v>
      </c>
    </row>
    <row r="29" spans="1:10" ht="12.75" customHeight="1">
      <c r="A29" s="180"/>
      <c r="B29" s="181" t="s">
        <v>41</v>
      </c>
      <c r="C29" s="181" t="s">
        <v>41</v>
      </c>
      <c r="D29" s="188" t="s">
        <v>41</v>
      </c>
      <c r="E29" s="189" t="s">
        <v>41</v>
      </c>
      <c r="F29" s="190" t="s">
        <v>41</v>
      </c>
      <c r="G29" s="191" t="s">
        <v>41</v>
      </c>
      <c r="H29" s="192"/>
      <c r="I29" s="190" t="s">
        <v>41</v>
      </c>
      <c r="J29" s="193" t="s">
        <v>41</v>
      </c>
    </row>
    <row r="30" spans="1:10" ht="12.75" customHeight="1">
      <c r="A30" s="180"/>
      <c r="B30" s="181" t="s">
        <v>41</v>
      </c>
      <c r="C30" s="181" t="s">
        <v>41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/>
      <c r="I30" s="190" t="s">
        <v>41</v>
      </c>
      <c r="J30" s="193" t="s">
        <v>41</v>
      </c>
    </row>
    <row r="31" spans="1:10" ht="12.75" customHeight="1">
      <c r="A31" s="180"/>
      <c r="B31" s="181" t="s">
        <v>41</v>
      </c>
      <c r="C31" s="181" t="s">
        <v>41</v>
      </c>
      <c r="D31" s="188" t="s">
        <v>41</v>
      </c>
      <c r="E31" s="189" t="s">
        <v>41</v>
      </c>
      <c r="F31" s="190" t="s">
        <v>41</v>
      </c>
      <c r="G31" s="191" t="s">
        <v>41</v>
      </c>
      <c r="H31" s="192"/>
      <c r="I31" s="190" t="s">
        <v>41</v>
      </c>
      <c r="J31" s="193" t="s">
        <v>41</v>
      </c>
    </row>
    <row r="32" spans="1:10" ht="12.75" customHeight="1">
      <c r="A32" s="180"/>
      <c r="B32" s="181" t="s">
        <v>41</v>
      </c>
      <c r="C32" s="181" t="s">
        <v>41</v>
      </c>
      <c r="D32" s="188" t="s">
        <v>41</v>
      </c>
      <c r="E32" s="189" t="s">
        <v>41</v>
      </c>
      <c r="F32" s="190" t="s">
        <v>41</v>
      </c>
      <c r="G32" s="191" t="s">
        <v>41</v>
      </c>
      <c r="H32" s="192"/>
      <c r="I32" s="190" t="s">
        <v>41</v>
      </c>
      <c r="J32" s="193" t="s">
        <v>41</v>
      </c>
    </row>
    <row r="33" spans="1:10" ht="12.75" customHeight="1">
      <c r="A33" s="180"/>
      <c r="B33" s="181" t="s">
        <v>41</v>
      </c>
      <c r="C33" s="181" t="s">
        <v>41</v>
      </c>
      <c r="D33" s="188" t="s">
        <v>41</v>
      </c>
      <c r="E33" s="189" t="s">
        <v>41</v>
      </c>
      <c r="F33" s="190" t="s">
        <v>41</v>
      </c>
      <c r="G33" s="191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88" t="s">
        <v>41</v>
      </c>
      <c r="E34" s="189" t="s">
        <v>41</v>
      </c>
      <c r="F34" s="190" t="s">
        <v>41</v>
      </c>
      <c r="G34" s="191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5.75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>
      <c r="J100" s="203">
        <v>888.29405271662313</v>
      </c>
    </row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9"/>
  <sheetViews>
    <sheetView workbookViewId="0">
      <selection activeCell="D3" sqref="D3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44250</v>
      </c>
      <c r="B1" s="245" t="s">
        <v>304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1"/>
      <c r="C3" s="252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 t="s">
        <v>41</v>
      </c>
      <c r="E4" s="151">
        <v>75</v>
      </c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>
        <v>0</v>
      </c>
      <c r="E5" s="155">
        <v>0.20274045261260729</v>
      </c>
      <c r="F5" s="156">
        <v>1.2027404526126073</v>
      </c>
      <c r="G5" s="146"/>
    </row>
    <row r="6" spans="1:10" ht="12.75" customHeight="1">
      <c r="A6" s="157" t="s">
        <v>295</v>
      </c>
      <c r="B6" s="158"/>
      <c r="C6" s="159"/>
      <c r="D6" s="160">
        <v>9</v>
      </c>
      <c r="E6" s="161">
        <v>9</v>
      </c>
      <c r="F6" s="162">
        <v>0.95</v>
      </c>
      <c r="G6" s="146"/>
      <c r="J6" s="163"/>
    </row>
    <row r="7" spans="1:10" ht="12.75" customHeight="1" thickBot="1">
      <c r="A7" s="164" t="s">
        <v>296</v>
      </c>
      <c r="B7" s="165"/>
      <c r="C7" s="165"/>
      <c r="D7" s="166">
        <v>85.695257248648275</v>
      </c>
      <c r="E7" s="167" t="s">
        <v>305</v>
      </c>
      <c r="F7" s="168">
        <v>1.1426034299819769</v>
      </c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>
        <v>2071510004888</v>
      </c>
      <c r="B10" s="181" t="s">
        <v>82</v>
      </c>
      <c r="C10" s="181" t="s">
        <v>11</v>
      </c>
      <c r="D10" s="182" t="s">
        <v>41</v>
      </c>
      <c r="E10" s="183" t="s">
        <v>41</v>
      </c>
      <c r="F10" s="184">
        <v>17</v>
      </c>
      <c r="G10" s="185">
        <v>4.0763666666666663E-2</v>
      </c>
      <c r="H10" s="186">
        <v>1</v>
      </c>
      <c r="I10" s="184">
        <v>75</v>
      </c>
      <c r="J10" s="187">
        <v>85.695257248648275</v>
      </c>
    </row>
    <row r="11" spans="1:10" ht="12.75" customHeight="1">
      <c r="A11" s="180">
        <v>2061510006185</v>
      </c>
      <c r="B11" s="181" t="s">
        <v>114</v>
      </c>
      <c r="C11" s="181" t="s">
        <v>11</v>
      </c>
      <c r="D11" s="188" t="s">
        <v>41</v>
      </c>
      <c r="E11" s="189" t="s">
        <v>41</v>
      </c>
      <c r="F11" s="190">
        <v>15</v>
      </c>
      <c r="G11" s="191">
        <v>4.5053684210526315E-2</v>
      </c>
      <c r="H11" s="192">
        <v>2</v>
      </c>
      <c r="I11" s="190">
        <v>61</v>
      </c>
      <c r="J11" s="193">
        <v>69.6988092289006</v>
      </c>
    </row>
    <row r="12" spans="1:10" ht="12.75" customHeight="1">
      <c r="A12" s="180">
        <v>2111510007534</v>
      </c>
      <c r="B12" s="181" t="s">
        <v>228</v>
      </c>
      <c r="C12" s="181" t="s">
        <v>165</v>
      </c>
      <c r="D12" s="188" t="s">
        <v>41</v>
      </c>
      <c r="E12" s="189" t="s">
        <v>41</v>
      </c>
      <c r="F12" s="190">
        <v>41</v>
      </c>
      <c r="G12" s="191">
        <v>1.902051111111111E-2</v>
      </c>
      <c r="H12" s="192">
        <v>3</v>
      </c>
      <c r="I12" s="190">
        <v>51</v>
      </c>
      <c r="J12" s="193">
        <v>58.272774929080825</v>
      </c>
    </row>
    <row r="13" spans="1:10" ht="12.75" customHeight="1">
      <c r="A13" s="180">
        <v>2081510007471</v>
      </c>
      <c r="B13" s="181" t="s">
        <v>146</v>
      </c>
      <c r="C13" s="181" t="s">
        <v>11</v>
      </c>
      <c r="D13" s="188" t="s">
        <v>41</v>
      </c>
      <c r="E13" s="189" t="s">
        <v>41</v>
      </c>
      <c r="F13" s="190">
        <v>42</v>
      </c>
      <c r="G13" s="191">
        <v>1.8605956521739131E-2</v>
      </c>
      <c r="H13" s="192">
        <v>4</v>
      </c>
      <c r="I13" s="190">
        <v>43</v>
      </c>
      <c r="J13" s="193">
        <v>49.131947489225006</v>
      </c>
    </row>
    <row r="14" spans="1:10" ht="12.75" customHeight="1">
      <c r="A14" s="180">
        <v>2091510007525</v>
      </c>
      <c r="B14" s="181" t="s">
        <v>164</v>
      </c>
      <c r="C14" s="181" t="s">
        <v>165</v>
      </c>
      <c r="D14" s="188" t="s">
        <v>41</v>
      </c>
      <c r="E14" s="189" t="s">
        <v>41</v>
      </c>
      <c r="F14" s="190">
        <v>20</v>
      </c>
      <c r="G14" s="191">
        <v>3.5664083333333332E-2</v>
      </c>
      <c r="H14" s="192">
        <v>5</v>
      </c>
      <c r="I14" s="190">
        <v>36</v>
      </c>
      <c r="J14" s="193">
        <v>41.133723479351168</v>
      </c>
    </row>
    <row r="15" spans="1:10" ht="12.75" customHeight="1">
      <c r="A15" s="180" t="s">
        <v>285</v>
      </c>
      <c r="B15" s="181" t="s">
        <v>286</v>
      </c>
      <c r="C15" s="181" t="s">
        <v>15</v>
      </c>
      <c r="D15" s="188" t="s">
        <v>41</v>
      </c>
      <c r="E15" s="189" t="s">
        <v>41</v>
      </c>
      <c r="F15" s="190" t="s">
        <v>41</v>
      </c>
      <c r="G15" s="191" t="s">
        <v>41</v>
      </c>
      <c r="H15" s="192">
        <v>6</v>
      </c>
      <c r="I15" s="190">
        <v>31</v>
      </c>
      <c r="J15" s="193">
        <v>35.420706329441288</v>
      </c>
    </row>
    <row r="16" spans="1:10" ht="12.75" customHeight="1">
      <c r="A16" s="180" t="s">
        <v>287</v>
      </c>
      <c r="B16" s="181" t="s">
        <v>288</v>
      </c>
      <c r="C16" s="181" t="s">
        <v>129</v>
      </c>
      <c r="D16" s="188" t="s">
        <v>41</v>
      </c>
      <c r="E16" s="189" t="s">
        <v>41</v>
      </c>
      <c r="F16" s="190" t="s">
        <v>41</v>
      </c>
      <c r="G16" s="191" t="s">
        <v>41</v>
      </c>
      <c r="H16" s="192">
        <v>7</v>
      </c>
      <c r="I16" s="190">
        <v>26</v>
      </c>
      <c r="J16" s="193">
        <v>29.7076891795314</v>
      </c>
    </row>
    <row r="17" spans="1:10" ht="12.75" customHeight="1">
      <c r="A17" s="180">
        <v>2071510006257</v>
      </c>
      <c r="B17" s="181" t="s">
        <v>120</v>
      </c>
      <c r="C17" s="181" t="s">
        <v>11</v>
      </c>
      <c r="D17" s="188" t="s">
        <v>41</v>
      </c>
      <c r="E17" s="189" t="s">
        <v>41</v>
      </c>
      <c r="F17" s="190">
        <v>21</v>
      </c>
      <c r="G17" s="191">
        <v>3.4234319999999999E-2</v>
      </c>
      <c r="H17" s="192">
        <v>8</v>
      </c>
      <c r="I17" s="190">
        <v>22</v>
      </c>
      <c r="J17" s="193">
        <v>25.137275459603494</v>
      </c>
    </row>
    <row r="18" spans="1:10" ht="12.75" customHeight="1">
      <c r="A18" s="180" t="s">
        <v>271</v>
      </c>
      <c r="B18" s="181" t="s">
        <v>272</v>
      </c>
      <c r="C18" s="181" t="s">
        <v>165</v>
      </c>
      <c r="D18" s="188" t="s">
        <v>41</v>
      </c>
      <c r="E18" s="189" t="s">
        <v>41</v>
      </c>
      <c r="F18" s="190">
        <v>87</v>
      </c>
      <c r="G18" s="191">
        <v>9.3982307692307681E-3</v>
      </c>
      <c r="H18" s="192">
        <v>9</v>
      </c>
      <c r="I18" s="190">
        <v>18</v>
      </c>
      <c r="J18" s="193">
        <v>20.566861739675584</v>
      </c>
    </row>
    <row r="19" spans="1:10" ht="12.75" customHeight="1">
      <c r="A19" s="180"/>
      <c r="B19" s="181" t="s">
        <v>41</v>
      </c>
      <c r="C19" s="181" t="s">
        <v>41</v>
      </c>
      <c r="D19" s="188" t="s">
        <v>41</v>
      </c>
      <c r="E19" s="189" t="s">
        <v>41</v>
      </c>
      <c r="F19" s="190" t="s">
        <v>41</v>
      </c>
      <c r="G19" s="191" t="s">
        <v>41</v>
      </c>
      <c r="H19" s="192"/>
      <c r="I19" s="190" t="s">
        <v>41</v>
      </c>
      <c r="J19" s="193" t="s">
        <v>41</v>
      </c>
    </row>
    <row r="20" spans="1:10" ht="12.75" customHeight="1">
      <c r="A20" s="180"/>
      <c r="B20" s="181" t="s">
        <v>41</v>
      </c>
      <c r="C20" s="181" t="s">
        <v>41</v>
      </c>
      <c r="D20" s="188" t="s">
        <v>41</v>
      </c>
      <c r="E20" s="189" t="s">
        <v>41</v>
      </c>
      <c r="F20" s="190" t="s">
        <v>41</v>
      </c>
      <c r="G20" s="191" t="s">
        <v>41</v>
      </c>
      <c r="H20" s="192"/>
      <c r="I20" s="190" t="s">
        <v>41</v>
      </c>
      <c r="J20" s="193" t="s">
        <v>41</v>
      </c>
    </row>
    <row r="21" spans="1:10" ht="12.75" customHeight="1">
      <c r="A21" s="180"/>
      <c r="B21" s="181" t="s">
        <v>41</v>
      </c>
      <c r="C21" s="181" t="s">
        <v>41</v>
      </c>
      <c r="D21" s="188" t="s">
        <v>41</v>
      </c>
      <c r="E21" s="189" t="s">
        <v>41</v>
      </c>
      <c r="F21" s="190" t="s">
        <v>41</v>
      </c>
      <c r="G21" s="191" t="s">
        <v>41</v>
      </c>
      <c r="H21" s="192"/>
      <c r="I21" s="190" t="s">
        <v>41</v>
      </c>
      <c r="J21" s="193" t="s">
        <v>41</v>
      </c>
    </row>
    <row r="22" spans="1:10" ht="12.75" customHeight="1">
      <c r="A22" s="180"/>
      <c r="B22" s="181" t="s">
        <v>41</v>
      </c>
      <c r="C22" s="181" t="s">
        <v>41</v>
      </c>
      <c r="D22" s="188" t="s">
        <v>41</v>
      </c>
      <c r="E22" s="189" t="s">
        <v>41</v>
      </c>
      <c r="F22" s="190" t="s">
        <v>41</v>
      </c>
      <c r="G22" s="191" t="s">
        <v>41</v>
      </c>
      <c r="H22" s="192"/>
      <c r="I22" s="190" t="s">
        <v>41</v>
      </c>
      <c r="J22" s="193" t="s">
        <v>41</v>
      </c>
    </row>
    <row r="23" spans="1:10" ht="12.75" customHeight="1">
      <c r="A23" s="180"/>
      <c r="B23" s="181" t="s">
        <v>41</v>
      </c>
      <c r="C23" s="181" t="s">
        <v>41</v>
      </c>
      <c r="D23" s="188" t="s">
        <v>41</v>
      </c>
      <c r="E23" s="189" t="s">
        <v>41</v>
      </c>
      <c r="F23" s="190" t="s">
        <v>41</v>
      </c>
      <c r="G23" s="191" t="s">
        <v>41</v>
      </c>
      <c r="H23" s="192"/>
      <c r="I23" s="190" t="s">
        <v>41</v>
      </c>
      <c r="J23" s="193" t="s">
        <v>41</v>
      </c>
    </row>
    <row r="24" spans="1:10" ht="12.75" customHeight="1">
      <c r="A24" s="180"/>
      <c r="B24" s="181" t="s">
        <v>41</v>
      </c>
      <c r="C24" s="181" t="s">
        <v>41</v>
      </c>
      <c r="D24" s="188" t="s">
        <v>41</v>
      </c>
      <c r="E24" s="189" t="s">
        <v>41</v>
      </c>
      <c r="F24" s="190" t="s">
        <v>41</v>
      </c>
      <c r="G24" s="191" t="s">
        <v>41</v>
      </c>
      <c r="H24" s="192"/>
      <c r="I24" s="190" t="s">
        <v>41</v>
      </c>
      <c r="J24" s="193" t="s">
        <v>41</v>
      </c>
    </row>
    <row r="25" spans="1:10" ht="12.75" customHeight="1">
      <c r="A25" s="180"/>
      <c r="B25" s="181" t="s">
        <v>41</v>
      </c>
      <c r="C25" s="181" t="s">
        <v>41</v>
      </c>
      <c r="D25" s="188" t="s">
        <v>41</v>
      </c>
      <c r="E25" s="189" t="s">
        <v>41</v>
      </c>
      <c r="F25" s="190" t="s">
        <v>41</v>
      </c>
      <c r="G25" s="191" t="s">
        <v>41</v>
      </c>
      <c r="H25" s="192"/>
      <c r="I25" s="190" t="s">
        <v>41</v>
      </c>
      <c r="J25" s="193" t="s">
        <v>41</v>
      </c>
    </row>
    <row r="26" spans="1:10" ht="12.75" customHeight="1">
      <c r="A26" s="180"/>
      <c r="B26" s="181" t="s">
        <v>41</v>
      </c>
      <c r="C26" s="181" t="s">
        <v>41</v>
      </c>
      <c r="D26" s="188" t="s">
        <v>41</v>
      </c>
      <c r="E26" s="189" t="s">
        <v>41</v>
      </c>
      <c r="F26" s="190" t="s">
        <v>41</v>
      </c>
      <c r="G26" s="191" t="s">
        <v>41</v>
      </c>
      <c r="H26" s="192"/>
      <c r="I26" s="190" t="s">
        <v>41</v>
      </c>
      <c r="J26" s="193" t="s">
        <v>41</v>
      </c>
    </row>
    <row r="27" spans="1:10" ht="12.75" customHeight="1">
      <c r="A27" s="180"/>
      <c r="B27" s="181" t="s">
        <v>41</v>
      </c>
      <c r="C27" s="181" t="s">
        <v>41</v>
      </c>
      <c r="D27" s="188" t="s">
        <v>41</v>
      </c>
      <c r="E27" s="189" t="s">
        <v>41</v>
      </c>
      <c r="F27" s="190" t="s">
        <v>41</v>
      </c>
      <c r="G27" s="191" t="s">
        <v>41</v>
      </c>
      <c r="H27" s="192"/>
      <c r="I27" s="190" t="s">
        <v>41</v>
      </c>
      <c r="J27" s="193" t="s">
        <v>41</v>
      </c>
    </row>
    <row r="28" spans="1:10" ht="12.75" customHeight="1">
      <c r="A28" s="180"/>
      <c r="B28" s="181" t="s">
        <v>41</v>
      </c>
      <c r="C28" s="181" t="s">
        <v>41</v>
      </c>
      <c r="D28" s="188" t="s">
        <v>41</v>
      </c>
      <c r="E28" s="189" t="s">
        <v>41</v>
      </c>
      <c r="F28" s="190" t="s">
        <v>41</v>
      </c>
      <c r="G28" s="191" t="s">
        <v>41</v>
      </c>
      <c r="H28" s="192"/>
      <c r="I28" s="190" t="s">
        <v>41</v>
      </c>
      <c r="J28" s="193" t="s">
        <v>41</v>
      </c>
    </row>
    <row r="29" spans="1:10" ht="12.75" customHeight="1">
      <c r="A29" s="180"/>
      <c r="B29" s="181" t="s">
        <v>41</v>
      </c>
      <c r="C29" s="181" t="s">
        <v>41</v>
      </c>
      <c r="D29" s="188" t="s">
        <v>41</v>
      </c>
      <c r="E29" s="189" t="s">
        <v>41</v>
      </c>
      <c r="F29" s="190" t="s">
        <v>41</v>
      </c>
      <c r="G29" s="191" t="s">
        <v>41</v>
      </c>
      <c r="H29" s="192"/>
      <c r="I29" s="190" t="s">
        <v>41</v>
      </c>
      <c r="J29" s="193" t="s">
        <v>41</v>
      </c>
    </row>
    <row r="30" spans="1:10" ht="12.75" customHeight="1">
      <c r="A30" s="180"/>
      <c r="B30" s="181" t="s">
        <v>41</v>
      </c>
      <c r="C30" s="181" t="s">
        <v>41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/>
      <c r="I30" s="190" t="s">
        <v>41</v>
      </c>
      <c r="J30" s="193" t="s">
        <v>41</v>
      </c>
    </row>
    <row r="31" spans="1:10" ht="12.75" customHeight="1">
      <c r="A31" s="180"/>
      <c r="B31" s="181" t="s">
        <v>41</v>
      </c>
      <c r="C31" s="181" t="s">
        <v>41</v>
      </c>
      <c r="D31" s="188" t="s">
        <v>41</v>
      </c>
      <c r="E31" s="189" t="s">
        <v>41</v>
      </c>
      <c r="F31" s="190" t="s">
        <v>41</v>
      </c>
      <c r="G31" s="191" t="s">
        <v>41</v>
      </c>
      <c r="H31" s="192"/>
      <c r="I31" s="190" t="s">
        <v>41</v>
      </c>
      <c r="J31" s="193" t="s">
        <v>41</v>
      </c>
    </row>
    <row r="32" spans="1:10" ht="12.75" customHeight="1">
      <c r="A32" s="180"/>
      <c r="B32" s="181" t="s">
        <v>41</v>
      </c>
      <c r="C32" s="181" t="s">
        <v>41</v>
      </c>
      <c r="D32" s="188" t="s">
        <v>41</v>
      </c>
      <c r="E32" s="189" t="s">
        <v>41</v>
      </c>
      <c r="F32" s="190" t="s">
        <v>41</v>
      </c>
      <c r="G32" s="191" t="s">
        <v>41</v>
      </c>
      <c r="H32" s="192"/>
      <c r="I32" s="190" t="s">
        <v>41</v>
      </c>
      <c r="J32" s="193" t="s">
        <v>41</v>
      </c>
    </row>
    <row r="33" spans="1:10" ht="12.75" customHeight="1">
      <c r="A33" s="180"/>
      <c r="B33" s="181" t="s">
        <v>41</v>
      </c>
      <c r="C33" s="181" t="s">
        <v>41</v>
      </c>
      <c r="D33" s="188" t="s">
        <v>41</v>
      </c>
      <c r="E33" s="189" t="s">
        <v>41</v>
      </c>
      <c r="F33" s="190" t="s">
        <v>41</v>
      </c>
      <c r="G33" s="191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88" t="s">
        <v>41</v>
      </c>
      <c r="E34" s="189" t="s">
        <v>41</v>
      </c>
      <c r="F34" s="190" t="s">
        <v>41</v>
      </c>
      <c r="G34" s="191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414.76504508345755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7"/>
  <sheetViews>
    <sheetView workbookViewId="0">
      <selection activeCell="D3" sqref="D3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44331</v>
      </c>
      <c r="B1" s="245" t="s">
        <v>343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</row>
    <row r="4" spans="1:10" ht="12.75" customHeight="1">
      <c r="A4" s="147" t="s">
        <v>293</v>
      </c>
      <c r="B4" s="181"/>
      <c r="C4" s="205"/>
      <c r="D4" s="150" t="s">
        <v>41</v>
      </c>
      <c r="E4" s="206"/>
      <c r="F4" s="207"/>
      <c r="J4" s="208"/>
    </row>
    <row r="5" spans="1:10" ht="12.75" customHeight="1">
      <c r="A5" s="147" t="s">
        <v>294</v>
      </c>
      <c r="B5" s="181"/>
      <c r="C5" s="205"/>
      <c r="D5" s="209"/>
      <c r="E5" s="210"/>
      <c r="F5" s="156"/>
    </row>
    <row r="6" spans="1:10" ht="12.75" customHeight="1">
      <c r="A6" s="157" t="s">
        <v>295</v>
      </c>
      <c r="B6" s="158"/>
      <c r="C6" s="159"/>
      <c r="D6" s="211"/>
      <c r="E6" s="212"/>
      <c r="F6" s="162"/>
      <c r="J6" s="213"/>
    </row>
    <row r="7" spans="1:10" ht="12.75" customHeight="1" thickBot="1">
      <c r="A7" s="164" t="s">
        <v>296</v>
      </c>
      <c r="B7" s="165"/>
      <c r="C7" s="165"/>
      <c r="D7" s="166"/>
      <c r="E7" s="167"/>
      <c r="F7" s="168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>
        <v>2061510001970</v>
      </c>
      <c r="B10" s="181" t="s">
        <v>68</v>
      </c>
      <c r="C10" s="181" t="s">
        <v>15</v>
      </c>
      <c r="D10" s="184" t="s">
        <v>41</v>
      </c>
      <c r="E10" s="183" t="s">
        <v>41</v>
      </c>
      <c r="F10" s="184">
        <v>3</v>
      </c>
      <c r="G10" s="185">
        <v>0.122293</v>
      </c>
      <c r="H10" s="186">
        <v>1</v>
      </c>
      <c r="I10" s="184">
        <v>80</v>
      </c>
      <c r="J10" s="187">
        <v>122.2302768382842</v>
      </c>
    </row>
    <row r="11" spans="1:10" ht="12.75" customHeight="1">
      <c r="A11" s="180">
        <v>2081510000059</v>
      </c>
      <c r="B11" s="181" t="s">
        <v>69</v>
      </c>
      <c r="C11" s="181" t="s">
        <v>15</v>
      </c>
      <c r="D11" s="190" t="s">
        <v>41</v>
      </c>
      <c r="E11" s="189" t="s">
        <v>41</v>
      </c>
      <c r="F11" s="190">
        <v>4</v>
      </c>
      <c r="G11" s="214">
        <v>0.10700525</v>
      </c>
      <c r="H11" s="192">
        <v>2</v>
      </c>
      <c r="I11" s="190">
        <v>66.400000000000006</v>
      </c>
      <c r="J11" s="193">
        <v>101.4511297757759</v>
      </c>
    </row>
    <row r="12" spans="1:10" ht="12.75" customHeight="1">
      <c r="A12" s="180">
        <v>2071510004644</v>
      </c>
      <c r="B12" s="181" t="s">
        <v>73</v>
      </c>
      <c r="C12" s="181" t="s">
        <v>11</v>
      </c>
      <c r="D12" s="190" t="s">
        <v>41</v>
      </c>
      <c r="E12" s="189" t="s">
        <v>41</v>
      </c>
      <c r="F12" s="190">
        <v>10</v>
      </c>
      <c r="G12" s="214">
        <v>6.1143999999999997E-2</v>
      </c>
      <c r="H12" s="192">
        <v>3</v>
      </c>
      <c r="I12" s="190">
        <v>55.2</v>
      </c>
      <c r="J12" s="193">
        <v>84.338891018416106</v>
      </c>
    </row>
    <row r="13" spans="1:10" ht="12.75" customHeight="1">
      <c r="A13" s="180">
        <v>2061510004693</v>
      </c>
      <c r="B13" s="181" t="s">
        <v>84</v>
      </c>
      <c r="C13" s="181" t="s">
        <v>11</v>
      </c>
      <c r="D13" s="190" t="s">
        <v>41</v>
      </c>
      <c r="E13" s="189" t="s">
        <v>41</v>
      </c>
      <c r="F13" s="190">
        <v>14</v>
      </c>
      <c r="G13" s="214">
        <v>4.7554777777777779E-2</v>
      </c>
      <c r="H13" s="192">
        <v>4</v>
      </c>
      <c r="I13" s="190">
        <v>46.400000000000006</v>
      </c>
      <c r="J13" s="193">
        <v>70.89356056620484</v>
      </c>
    </row>
    <row r="14" spans="1:10" ht="12.75" customHeight="1">
      <c r="A14" s="180">
        <v>2061510006185</v>
      </c>
      <c r="B14" s="181" t="s">
        <v>114</v>
      </c>
      <c r="C14" s="181" t="s">
        <v>11</v>
      </c>
      <c r="D14" s="190" t="s">
        <v>41</v>
      </c>
      <c r="E14" s="189" t="s">
        <v>41</v>
      </c>
      <c r="F14" s="190">
        <v>15</v>
      </c>
      <c r="G14" s="214">
        <v>4.5050684210526319E-2</v>
      </c>
      <c r="H14" s="192">
        <v>5</v>
      </c>
      <c r="I14" s="190">
        <v>39.200000000000003</v>
      </c>
      <c r="J14" s="193">
        <v>59.89283565075926</v>
      </c>
    </row>
    <row r="15" spans="1:10" ht="12.75" customHeight="1">
      <c r="A15" s="180">
        <v>2071510004983</v>
      </c>
      <c r="B15" s="181" t="s">
        <v>67</v>
      </c>
      <c r="C15" s="181" t="s">
        <v>15</v>
      </c>
      <c r="D15" s="190" t="s">
        <v>41</v>
      </c>
      <c r="E15" s="189" t="s">
        <v>41</v>
      </c>
      <c r="F15" s="190">
        <v>24</v>
      </c>
      <c r="G15" s="214">
        <v>3.0567500000000001E-2</v>
      </c>
      <c r="H15" s="192">
        <v>6</v>
      </c>
      <c r="I15" s="190">
        <v>33.6</v>
      </c>
      <c r="J15" s="193">
        <v>51.336716272079364</v>
      </c>
    </row>
    <row r="16" spans="1:10" ht="12.75" customHeight="1">
      <c r="A16" s="180">
        <v>2081510007471</v>
      </c>
      <c r="B16" s="181" t="s">
        <v>146</v>
      </c>
      <c r="C16" s="181" t="s">
        <v>11</v>
      </c>
      <c r="D16" s="190" t="s">
        <v>41</v>
      </c>
      <c r="E16" s="189" t="s">
        <v>41</v>
      </c>
      <c r="F16" s="190">
        <v>33</v>
      </c>
      <c r="G16" s="214">
        <v>2.3129702702702704E-2</v>
      </c>
      <c r="H16" s="192">
        <v>7</v>
      </c>
      <c r="I16" s="190">
        <v>28.8</v>
      </c>
      <c r="J16" s="193">
        <v>44.002899661782315</v>
      </c>
    </row>
    <row r="17" spans="1:10" ht="12.75" customHeight="1">
      <c r="A17" s="180">
        <v>2071510004888</v>
      </c>
      <c r="B17" s="181" t="s">
        <v>82</v>
      </c>
      <c r="C17" s="181" t="s">
        <v>11</v>
      </c>
      <c r="D17" s="190" t="s">
        <v>41</v>
      </c>
      <c r="E17" s="189" t="s">
        <v>41</v>
      </c>
      <c r="F17" s="190">
        <v>17</v>
      </c>
      <c r="G17" s="214">
        <v>4.0756666666666663E-2</v>
      </c>
      <c r="H17" s="192">
        <v>8</v>
      </c>
      <c r="I17" s="190">
        <v>24.8</v>
      </c>
      <c r="J17" s="193">
        <v>37.891385819868106</v>
      </c>
    </row>
    <row r="18" spans="1:10" ht="12.75" customHeight="1">
      <c r="A18" s="180">
        <v>2061510004893</v>
      </c>
      <c r="B18" s="181" t="s">
        <v>201</v>
      </c>
      <c r="C18" s="181" t="s">
        <v>11</v>
      </c>
      <c r="D18" s="190" t="s">
        <v>41</v>
      </c>
      <c r="E18" s="189" t="s">
        <v>41</v>
      </c>
      <c r="F18" s="190">
        <v>45</v>
      </c>
      <c r="G18" s="214">
        <v>1.746157142857143E-2</v>
      </c>
      <c r="H18" s="192">
        <v>9</v>
      </c>
      <c r="I18" s="190">
        <v>20.8</v>
      </c>
      <c r="J18" s="193">
        <v>31.779871977953892</v>
      </c>
    </row>
    <row r="19" spans="1:10" ht="12.75" customHeight="1">
      <c r="A19" s="180">
        <v>2071510006257</v>
      </c>
      <c r="B19" s="181" t="s">
        <v>120</v>
      </c>
      <c r="C19" s="181" t="s">
        <v>11</v>
      </c>
      <c r="D19" s="190" t="s">
        <v>41</v>
      </c>
      <c r="E19" s="189" t="s">
        <v>41</v>
      </c>
      <c r="F19" s="190">
        <v>22</v>
      </c>
      <c r="G19" s="214">
        <v>3.2915307692307688E-2</v>
      </c>
      <c r="H19" s="192">
        <v>10</v>
      </c>
      <c r="I19" s="190">
        <v>17.600000000000001</v>
      </c>
      <c r="J19" s="193">
        <v>26.890660904422525</v>
      </c>
    </row>
    <row r="20" spans="1:10" ht="12.75" customHeight="1">
      <c r="A20" s="180" t="s">
        <v>314</v>
      </c>
      <c r="B20" s="181" t="s">
        <v>315</v>
      </c>
      <c r="C20" s="181" t="s">
        <v>15</v>
      </c>
      <c r="D20" s="190" t="s">
        <v>41</v>
      </c>
      <c r="E20" s="189" t="s">
        <v>41</v>
      </c>
      <c r="F20" s="190" t="s">
        <v>41</v>
      </c>
      <c r="G20" s="214" t="s">
        <v>41</v>
      </c>
      <c r="H20" s="192">
        <v>11</v>
      </c>
      <c r="I20" s="190">
        <v>14.4</v>
      </c>
      <c r="J20" s="193">
        <v>22.001449830891158</v>
      </c>
    </row>
    <row r="21" spans="1:10" ht="12.75" customHeight="1">
      <c r="A21" s="180" t="s">
        <v>320</v>
      </c>
      <c r="B21" s="181" t="s">
        <v>321</v>
      </c>
      <c r="C21" s="181" t="s">
        <v>16</v>
      </c>
      <c r="D21" s="190" t="s">
        <v>41</v>
      </c>
      <c r="E21" s="189" t="s">
        <v>41</v>
      </c>
      <c r="F21" s="190" t="s">
        <v>41</v>
      </c>
      <c r="G21" s="214" t="s">
        <v>41</v>
      </c>
      <c r="H21" s="192">
        <v>12</v>
      </c>
      <c r="I21" s="190">
        <v>12</v>
      </c>
      <c r="J21" s="193">
        <v>18.33454152574263</v>
      </c>
    </row>
    <row r="22" spans="1:10" ht="12.75" customHeight="1">
      <c r="A22" s="180" t="s">
        <v>324</v>
      </c>
      <c r="B22" s="181" t="s">
        <v>325</v>
      </c>
      <c r="C22" s="181" t="s">
        <v>326</v>
      </c>
      <c r="D22" s="190" t="s">
        <v>41</v>
      </c>
      <c r="E22" s="189" t="s">
        <v>41</v>
      </c>
      <c r="F22" s="190" t="s">
        <v>41</v>
      </c>
      <c r="G22" s="214" t="s">
        <v>41</v>
      </c>
      <c r="H22" s="192">
        <v>13</v>
      </c>
      <c r="I22" s="190">
        <v>9.6000000000000014</v>
      </c>
      <c r="J22" s="193">
        <v>14.667633220594105</v>
      </c>
    </row>
    <row r="23" spans="1:10" ht="12.75" customHeight="1">
      <c r="A23" s="180" t="s">
        <v>333</v>
      </c>
      <c r="B23" s="181" t="s">
        <v>334</v>
      </c>
      <c r="C23" s="181" t="s">
        <v>326</v>
      </c>
      <c r="D23" s="190" t="s">
        <v>41</v>
      </c>
      <c r="E23" s="189" t="s">
        <v>41</v>
      </c>
      <c r="F23" s="190" t="s">
        <v>41</v>
      </c>
      <c r="G23" s="214" t="s">
        <v>41</v>
      </c>
      <c r="H23" s="192">
        <v>14</v>
      </c>
      <c r="I23" s="190">
        <v>7.2</v>
      </c>
      <c r="J23" s="193">
        <v>11.000724915445579</v>
      </c>
    </row>
    <row r="24" spans="1:10" ht="12.75" customHeight="1">
      <c r="A24" s="180"/>
      <c r="B24" s="181" t="s">
        <v>41</v>
      </c>
      <c r="C24" s="181" t="s">
        <v>41</v>
      </c>
      <c r="D24" s="190" t="s">
        <v>41</v>
      </c>
      <c r="E24" s="189" t="s">
        <v>41</v>
      </c>
      <c r="F24" s="190" t="s">
        <v>41</v>
      </c>
      <c r="G24" s="214" t="s">
        <v>41</v>
      </c>
      <c r="H24" s="192"/>
      <c r="I24" s="190" t="s">
        <v>41</v>
      </c>
      <c r="J24" s="193" t="s">
        <v>41</v>
      </c>
    </row>
    <row r="25" spans="1:10" ht="12.75" customHeight="1">
      <c r="A25" s="180">
        <v>2101510005078</v>
      </c>
      <c r="B25" s="181" t="s">
        <v>74</v>
      </c>
      <c r="C25" s="181" t="s">
        <v>15</v>
      </c>
      <c r="D25" s="190" t="s">
        <v>41</v>
      </c>
      <c r="E25" s="189" t="s">
        <v>41</v>
      </c>
      <c r="F25" s="190">
        <v>7</v>
      </c>
      <c r="G25" s="214">
        <v>7.7807454545454541E-2</v>
      </c>
      <c r="H25" s="192">
        <v>1</v>
      </c>
      <c r="I25" s="190">
        <v>60</v>
      </c>
      <c r="J25" s="193">
        <v>76.945088988585383</v>
      </c>
    </row>
    <row r="26" spans="1:10" ht="12.75" customHeight="1">
      <c r="A26" s="180">
        <v>2101510005463</v>
      </c>
      <c r="B26" s="181" t="s">
        <v>96</v>
      </c>
      <c r="C26" s="181" t="s">
        <v>15</v>
      </c>
      <c r="D26" s="190" t="s">
        <v>41</v>
      </c>
      <c r="E26" s="189" t="s">
        <v>41</v>
      </c>
      <c r="F26" s="190">
        <v>13</v>
      </c>
      <c r="G26" s="214">
        <v>5.0339352941176467E-2</v>
      </c>
      <c r="H26" s="192">
        <v>2</v>
      </c>
      <c r="I26" s="190">
        <v>49.8</v>
      </c>
      <c r="J26" s="193">
        <v>63.864423860525868</v>
      </c>
    </row>
    <row r="27" spans="1:10" ht="12.75" customHeight="1">
      <c r="A27" s="180">
        <v>2091510004643</v>
      </c>
      <c r="B27" s="181" t="s">
        <v>79</v>
      </c>
      <c r="C27" s="181" t="s">
        <v>15</v>
      </c>
      <c r="D27" s="190" t="s">
        <v>41</v>
      </c>
      <c r="E27" s="189" t="s">
        <v>41</v>
      </c>
      <c r="F27" s="190">
        <v>19</v>
      </c>
      <c r="G27" s="214">
        <v>3.7201913043478266E-2</v>
      </c>
      <c r="H27" s="192">
        <v>3</v>
      </c>
      <c r="I27" s="190">
        <v>41.4</v>
      </c>
      <c r="J27" s="193">
        <v>53.092111402123912</v>
      </c>
    </row>
    <row r="28" spans="1:10" ht="12.75" customHeight="1">
      <c r="A28" s="180">
        <v>2091510006502</v>
      </c>
      <c r="B28" s="181" t="s">
        <v>178</v>
      </c>
      <c r="C28" s="181" t="s">
        <v>11</v>
      </c>
      <c r="D28" s="190" t="s">
        <v>41</v>
      </c>
      <c r="E28" s="189" t="s">
        <v>41</v>
      </c>
      <c r="F28" s="190">
        <v>43</v>
      </c>
      <c r="G28" s="214">
        <v>1.8194999999999999E-2</v>
      </c>
      <c r="H28" s="192">
        <v>4</v>
      </c>
      <c r="I28" s="190">
        <v>34.799999999999997</v>
      </c>
      <c r="J28" s="193">
        <v>44.628151613379522</v>
      </c>
    </row>
    <row r="29" spans="1:10" ht="12.75" customHeight="1">
      <c r="A29" s="180">
        <v>2111510008095</v>
      </c>
      <c r="B29" s="181" t="s">
        <v>200</v>
      </c>
      <c r="C29" s="181" t="s">
        <v>11</v>
      </c>
      <c r="D29" s="190" t="s">
        <v>41</v>
      </c>
      <c r="E29" s="189" t="s">
        <v>41</v>
      </c>
      <c r="F29" s="190">
        <v>66</v>
      </c>
      <c r="G29" s="214">
        <v>1.22094E-2</v>
      </c>
      <c r="H29" s="192">
        <v>5</v>
      </c>
      <c r="I29" s="190">
        <v>29.4</v>
      </c>
      <c r="J29" s="193">
        <v>37.703093604406838</v>
      </c>
    </row>
    <row r="30" spans="1:10" ht="12.75" customHeight="1">
      <c r="A30" s="180">
        <v>2101510006494</v>
      </c>
      <c r="B30" s="181" t="s">
        <v>141</v>
      </c>
      <c r="C30" s="181" t="s">
        <v>11</v>
      </c>
      <c r="D30" s="190" t="s">
        <v>41</v>
      </c>
      <c r="E30" s="189" t="s">
        <v>41</v>
      </c>
      <c r="F30" s="190">
        <v>39</v>
      </c>
      <c r="G30" s="214">
        <v>1.9887325581395349E-2</v>
      </c>
      <c r="H30" s="192">
        <v>6</v>
      </c>
      <c r="I30" s="190">
        <v>25.2</v>
      </c>
      <c r="J30" s="193">
        <v>32.31693737520586</v>
      </c>
    </row>
    <row r="31" spans="1:10" ht="12.75" customHeight="1">
      <c r="A31" s="180">
        <v>2111510008093</v>
      </c>
      <c r="B31" s="181" t="s">
        <v>198</v>
      </c>
      <c r="C31" s="181" t="s">
        <v>11</v>
      </c>
      <c r="D31" s="190" t="s">
        <v>41</v>
      </c>
      <c r="E31" s="189" t="s">
        <v>41</v>
      </c>
      <c r="F31" s="190">
        <v>48</v>
      </c>
      <c r="G31" s="214">
        <v>1.6440653846153844E-2</v>
      </c>
      <c r="H31" s="192">
        <v>7</v>
      </c>
      <c r="I31" s="190">
        <v>21.599999999999998</v>
      </c>
      <c r="J31" s="193">
        <v>27.700232035890735</v>
      </c>
    </row>
    <row r="32" spans="1:10" ht="12.75" customHeight="1">
      <c r="A32" s="180" t="s">
        <v>312</v>
      </c>
      <c r="B32" s="181" t="s">
        <v>313</v>
      </c>
      <c r="C32" s="181" t="s">
        <v>11</v>
      </c>
      <c r="D32" s="190" t="s">
        <v>41</v>
      </c>
      <c r="E32" s="189" t="s">
        <v>41</v>
      </c>
      <c r="F32" s="190" t="s">
        <v>41</v>
      </c>
      <c r="G32" s="214" t="s">
        <v>41</v>
      </c>
      <c r="H32" s="192">
        <v>8</v>
      </c>
      <c r="I32" s="190">
        <v>18.599999999999998</v>
      </c>
      <c r="J32" s="193">
        <v>23.852977586461467</v>
      </c>
    </row>
    <row r="33" spans="1:10" ht="12.75" customHeight="1">
      <c r="A33" s="180" t="s">
        <v>318</v>
      </c>
      <c r="B33" s="181" t="s">
        <v>319</v>
      </c>
      <c r="C33" s="181" t="s">
        <v>11</v>
      </c>
      <c r="D33" s="190" t="s">
        <v>41</v>
      </c>
      <c r="E33" s="189" t="s">
        <v>41</v>
      </c>
      <c r="F33" s="190" t="s">
        <v>41</v>
      </c>
      <c r="G33" s="214" t="s">
        <v>41</v>
      </c>
      <c r="H33" s="192">
        <v>9</v>
      </c>
      <c r="I33" s="190">
        <v>15.6</v>
      </c>
      <c r="J33" s="193">
        <v>20.005723137032199</v>
      </c>
    </row>
    <row r="34" spans="1:10" ht="12.75" customHeight="1">
      <c r="A34" s="180" t="s">
        <v>285</v>
      </c>
      <c r="B34" s="181" t="s">
        <v>286</v>
      </c>
      <c r="C34" s="181" t="s">
        <v>15</v>
      </c>
      <c r="D34" s="190" t="s">
        <v>41</v>
      </c>
      <c r="E34" s="189" t="s">
        <v>41</v>
      </c>
      <c r="F34" s="190">
        <v>55</v>
      </c>
      <c r="G34" s="214">
        <v>1.4484457627118643E-2</v>
      </c>
      <c r="H34" s="192">
        <v>10</v>
      </c>
      <c r="I34" s="190">
        <v>13.2</v>
      </c>
      <c r="J34" s="193">
        <v>16.927919577488783</v>
      </c>
    </row>
    <row r="35" spans="1:10" ht="12.75" customHeight="1">
      <c r="A35" s="180" t="s">
        <v>327</v>
      </c>
      <c r="B35" s="181" t="s">
        <v>328</v>
      </c>
      <c r="C35" s="181" t="s">
        <v>15</v>
      </c>
      <c r="D35" s="190" t="s">
        <v>41</v>
      </c>
      <c r="E35" s="189" t="s">
        <v>41</v>
      </c>
      <c r="F35" s="190" t="s">
        <v>41</v>
      </c>
      <c r="G35" s="214" t="s">
        <v>41</v>
      </c>
      <c r="H35" s="192">
        <v>11</v>
      </c>
      <c r="I35" s="190">
        <v>10.799999999999999</v>
      </c>
      <c r="J35" s="193">
        <v>13.850116017945368</v>
      </c>
    </row>
    <row r="36" spans="1:10" ht="12.75" customHeight="1">
      <c r="A36" s="180">
        <v>2111510006493</v>
      </c>
      <c r="B36" s="181" t="s">
        <v>139</v>
      </c>
      <c r="C36" s="181" t="s">
        <v>11</v>
      </c>
      <c r="D36" s="190" t="s">
        <v>41</v>
      </c>
      <c r="E36" s="189" t="s">
        <v>41</v>
      </c>
      <c r="F36" s="190">
        <v>35</v>
      </c>
      <c r="G36" s="214">
        <v>2.1923205128205128E-2</v>
      </c>
      <c r="H36" s="192">
        <v>12</v>
      </c>
      <c r="I36" s="190">
        <v>9</v>
      </c>
      <c r="J36" s="193">
        <v>11.541763348287809</v>
      </c>
    </row>
    <row r="37" spans="1:10" ht="12.75" customHeight="1">
      <c r="A37" s="180" t="s">
        <v>256</v>
      </c>
      <c r="B37" s="181" t="s">
        <v>257</v>
      </c>
      <c r="C37" s="181" t="s">
        <v>11</v>
      </c>
      <c r="D37" s="190" t="s">
        <v>41</v>
      </c>
      <c r="E37" s="189" t="s">
        <v>41</v>
      </c>
      <c r="F37" s="190">
        <v>58</v>
      </c>
      <c r="G37" s="214">
        <v>1.3779387096774193E-2</v>
      </c>
      <c r="H37" s="192">
        <v>13</v>
      </c>
      <c r="I37" s="190">
        <v>7.1999999999999993</v>
      </c>
      <c r="J37" s="193">
        <v>9.2334106786302446</v>
      </c>
    </row>
    <row r="38" spans="1:10" ht="12.75" customHeight="1">
      <c r="A38" s="180" t="s">
        <v>335</v>
      </c>
      <c r="B38" s="181" t="s">
        <v>336</v>
      </c>
      <c r="C38" s="181" t="s">
        <v>11</v>
      </c>
      <c r="D38" s="190" t="s">
        <v>41</v>
      </c>
      <c r="E38" s="189" t="s">
        <v>41</v>
      </c>
      <c r="F38" s="190" t="s">
        <v>41</v>
      </c>
      <c r="G38" s="214" t="s">
        <v>41</v>
      </c>
      <c r="H38" s="192">
        <v>14</v>
      </c>
      <c r="I38" s="190">
        <v>5.3999999999999995</v>
      </c>
      <c r="J38" s="193">
        <v>6.9250580089726839</v>
      </c>
    </row>
    <row r="39" spans="1:10" ht="12.75" customHeight="1">
      <c r="A39" s="180" t="s">
        <v>337</v>
      </c>
      <c r="B39" s="181" t="s">
        <v>338</v>
      </c>
      <c r="C39" s="181" t="s">
        <v>326</v>
      </c>
      <c r="D39" s="190" t="s">
        <v>41</v>
      </c>
      <c r="E39" s="189" t="s">
        <v>41</v>
      </c>
      <c r="F39" s="190" t="s">
        <v>41</v>
      </c>
      <c r="G39" s="214" t="s">
        <v>41</v>
      </c>
      <c r="H39" s="192">
        <v>15</v>
      </c>
      <c r="I39" s="190">
        <v>4.2</v>
      </c>
      <c r="J39" s="193">
        <v>5.386156229200977</v>
      </c>
    </row>
    <row r="40" spans="1:10" ht="12.75" customHeight="1">
      <c r="A40" s="180" t="s">
        <v>339</v>
      </c>
      <c r="B40" s="181" t="s">
        <v>340</v>
      </c>
      <c r="C40" s="181" t="s">
        <v>326</v>
      </c>
      <c r="D40" s="190" t="s">
        <v>41</v>
      </c>
      <c r="E40" s="189" t="s">
        <v>41</v>
      </c>
      <c r="F40" s="190" t="s">
        <v>41</v>
      </c>
      <c r="G40" s="214" t="s">
        <v>41</v>
      </c>
      <c r="H40" s="192">
        <v>16</v>
      </c>
      <c r="I40" s="190">
        <v>3</v>
      </c>
      <c r="J40" s="193">
        <v>3.8472544494292693</v>
      </c>
    </row>
    <row r="41" spans="1:10" ht="12.75" customHeight="1">
      <c r="A41" s="180"/>
      <c r="B41" s="181" t="s">
        <v>41</v>
      </c>
      <c r="C41" s="181" t="s">
        <v>41</v>
      </c>
      <c r="D41" s="190" t="s">
        <v>41</v>
      </c>
      <c r="E41" s="189" t="s">
        <v>41</v>
      </c>
      <c r="F41" s="190" t="s">
        <v>41</v>
      </c>
      <c r="G41" s="214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>
        <v>2121510008094</v>
      </c>
      <c r="B42" s="181" t="s">
        <v>213</v>
      </c>
      <c r="C42" s="181" t="s">
        <v>16</v>
      </c>
      <c r="D42" s="190" t="s">
        <v>41</v>
      </c>
      <c r="E42" s="189" t="s">
        <v>41</v>
      </c>
      <c r="F42" s="190">
        <v>69</v>
      </c>
      <c r="G42" s="214">
        <v>1.1693821917808218E-2</v>
      </c>
      <c r="H42" s="192">
        <v>1</v>
      </c>
      <c r="I42" s="190">
        <v>40</v>
      </c>
      <c r="J42" s="193">
        <v>36.749801589041098</v>
      </c>
    </row>
    <row r="43" spans="1:10" ht="12.75" customHeight="1">
      <c r="A43" s="180" t="s">
        <v>308</v>
      </c>
      <c r="B43" s="181" t="s">
        <v>309</v>
      </c>
      <c r="C43" s="181" t="s">
        <v>221</v>
      </c>
      <c r="D43" s="190" t="s">
        <v>41</v>
      </c>
      <c r="E43" s="189" t="s">
        <v>41</v>
      </c>
      <c r="F43" s="190" t="s">
        <v>41</v>
      </c>
      <c r="G43" s="214" t="s">
        <v>41</v>
      </c>
      <c r="H43" s="192">
        <v>2</v>
      </c>
      <c r="I43" s="190">
        <v>33.200000000000003</v>
      </c>
      <c r="J43" s="193">
        <v>30.502335318904112</v>
      </c>
    </row>
    <row r="44" spans="1:10" ht="12.75" customHeight="1">
      <c r="A44" s="180" t="s">
        <v>310</v>
      </c>
      <c r="B44" s="181" t="s">
        <v>311</v>
      </c>
      <c r="C44" s="181" t="s">
        <v>11</v>
      </c>
      <c r="D44" s="190" t="s">
        <v>41</v>
      </c>
      <c r="E44" s="189" t="s">
        <v>41</v>
      </c>
      <c r="F44" s="190" t="s">
        <v>41</v>
      </c>
      <c r="G44" s="214" t="s">
        <v>41</v>
      </c>
      <c r="H44" s="192">
        <v>3</v>
      </c>
      <c r="I44" s="190">
        <v>27.6</v>
      </c>
      <c r="J44" s="193">
        <v>25.357363096438359</v>
      </c>
    </row>
    <row r="45" spans="1:10" ht="12.75" customHeight="1">
      <c r="A45" s="180" t="s">
        <v>316</v>
      </c>
      <c r="B45" s="181" t="s">
        <v>317</v>
      </c>
      <c r="C45" s="181" t="s">
        <v>11</v>
      </c>
      <c r="D45" s="190" t="s">
        <v>41</v>
      </c>
      <c r="E45" s="189" t="s">
        <v>41</v>
      </c>
      <c r="F45" s="190" t="s">
        <v>41</v>
      </c>
      <c r="G45" s="214" t="s">
        <v>41</v>
      </c>
      <c r="H45" s="192">
        <v>4</v>
      </c>
      <c r="I45" s="190">
        <v>23.200000000000003</v>
      </c>
      <c r="J45" s="193">
        <v>21.314884921643838</v>
      </c>
    </row>
    <row r="46" spans="1:10" ht="12.75" customHeight="1">
      <c r="A46" s="180" t="s">
        <v>258</v>
      </c>
      <c r="B46" s="181" t="s">
        <v>259</v>
      </c>
      <c r="C46" s="181" t="s">
        <v>11</v>
      </c>
      <c r="D46" s="190" t="s">
        <v>41</v>
      </c>
      <c r="E46" s="189" t="s">
        <v>41</v>
      </c>
      <c r="F46" s="190">
        <v>90</v>
      </c>
      <c r="G46" s="214">
        <v>9.0699999999999999E-3</v>
      </c>
      <c r="H46" s="192">
        <v>5</v>
      </c>
      <c r="I46" s="190">
        <v>19.600000000000001</v>
      </c>
      <c r="J46" s="193">
        <v>18.007402778630137</v>
      </c>
    </row>
    <row r="47" spans="1:10" ht="12.75" customHeight="1">
      <c r="A47" s="180" t="s">
        <v>322</v>
      </c>
      <c r="B47" s="181" t="s">
        <v>323</v>
      </c>
      <c r="C47" s="181" t="s">
        <v>11</v>
      </c>
      <c r="D47" s="190" t="s">
        <v>41</v>
      </c>
      <c r="E47" s="189" t="s">
        <v>41</v>
      </c>
      <c r="F47" s="190" t="s">
        <v>41</v>
      </c>
      <c r="G47" s="214" t="s">
        <v>41</v>
      </c>
      <c r="H47" s="192">
        <v>6</v>
      </c>
      <c r="I47" s="190">
        <v>16.8</v>
      </c>
      <c r="J47" s="193">
        <v>15.43491666739726</v>
      </c>
    </row>
    <row r="48" spans="1:10" ht="12.75" customHeight="1">
      <c r="A48" s="180" t="s">
        <v>329</v>
      </c>
      <c r="B48" s="181" t="s">
        <v>330</v>
      </c>
      <c r="C48" s="181" t="s">
        <v>11</v>
      </c>
      <c r="D48" s="190" t="s">
        <v>41</v>
      </c>
      <c r="E48" s="189" t="s">
        <v>41</v>
      </c>
      <c r="F48" s="190" t="s">
        <v>41</v>
      </c>
      <c r="G48" s="214" t="s">
        <v>41</v>
      </c>
      <c r="H48" s="192">
        <v>7</v>
      </c>
      <c r="I48" s="190">
        <v>14.4</v>
      </c>
      <c r="J48" s="193">
        <v>13.229928572054794</v>
      </c>
    </row>
    <row r="49" spans="1:10" ht="12.75" customHeight="1">
      <c r="A49" s="180" t="s">
        <v>331</v>
      </c>
      <c r="B49" s="181" t="s">
        <v>332</v>
      </c>
      <c r="C49" s="181" t="s">
        <v>15</v>
      </c>
      <c r="D49" s="190" t="s">
        <v>41</v>
      </c>
      <c r="E49" s="189" t="s">
        <v>41</v>
      </c>
      <c r="F49" s="190" t="s">
        <v>41</v>
      </c>
      <c r="G49" s="214" t="s">
        <v>41</v>
      </c>
      <c r="H49" s="192">
        <v>8</v>
      </c>
      <c r="I49" s="190">
        <v>12.4</v>
      </c>
      <c r="J49" s="193">
        <v>11.392438492602739</v>
      </c>
    </row>
    <row r="50" spans="1:10" ht="12.75" customHeight="1">
      <c r="A50" s="180"/>
      <c r="B50" s="181" t="s">
        <v>41</v>
      </c>
      <c r="C50" s="181" t="s">
        <v>41</v>
      </c>
      <c r="D50" s="190" t="s">
        <v>41</v>
      </c>
      <c r="E50" s="189" t="s">
        <v>41</v>
      </c>
      <c r="F50" s="190" t="s">
        <v>41</v>
      </c>
      <c r="G50" s="214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90" t="s">
        <v>41</v>
      </c>
      <c r="E51" s="189" t="s">
        <v>41</v>
      </c>
      <c r="F51" s="190" t="s">
        <v>41</v>
      </c>
      <c r="G51" s="214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90" t="s">
        <v>41</v>
      </c>
      <c r="E52" s="189" t="s">
        <v>41</v>
      </c>
      <c r="F52" s="190" t="s">
        <v>41</v>
      </c>
      <c r="G52" s="214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90" t="s">
        <v>41</v>
      </c>
      <c r="E53" s="189" t="s">
        <v>41</v>
      </c>
      <c r="F53" s="190" t="s">
        <v>41</v>
      </c>
      <c r="G53" s="214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90" t="s">
        <v>41</v>
      </c>
      <c r="E54" s="189" t="s">
        <v>41</v>
      </c>
      <c r="F54" s="190" t="s">
        <v>41</v>
      </c>
      <c r="G54" s="214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90" t="s">
        <v>41</v>
      </c>
      <c r="E55" s="189" t="s">
        <v>41</v>
      </c>
      <c r="F55" s="190" t="s">
        <v>41</v>
      </c>
      <c r="G55" s="214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90" t="s">
        <v>41</v>
      </c>
      <c r="E56" s="189" t="s">
        <v>41</v>
      </c>
      <c r="F56" s="190" t="s">
        <v>41</v>
      </c>
      <c r="G56" s="214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90" t="s">
        <v>41</v>
      </c>
      <c r="E57" s="189" t="s">
        <v>41</v>
      </c>
      <c r="F57" s="190" t="s">
        <v>41</v>
      </c>
      <c r="G57" s="214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90" t="s">
        <v>41</v>
      </c>
      <c r="E58" s="189" t="s">
        <v>41</v>
      </c>
      <c r="F58" s="190" t="s">
        <v>41</v>
      </c>
      <c r="G58" s="214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90" t="s">
        <v>41</v>
      </c>
      <c r="E59" s="189" t="s">
        <v>41</v>
      </c>
      <c r="F59" s="190" t="s">
        <v>41</v>
      </c>
      <c r="G59" s="214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90" t="s">
        <v>41</v>
      </c>
      <c r="E60" s="189" t="s">
        <v>41</v>
      </c>
      <c r="F60" s="190" t="s">
        <v>41</v>
      </c>
      <c r="G60" s="214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90" t="s">
        <v>41</v>
      </c>
      <c r="E61" s="189" t="s">
        <v>41</v>
      </c>
      <c r="F61" s="190" t="s">
        <v>41</v>
      </c>
      <c r="G61" s="214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90" t="s">
        <v>41</v>
      </c>
      <c r="E62" s="189" t="s">
        <v>41</v>
      </c>
      <c r="F62" s="190" t="s">
        <v>41</v>
      </c>
      <c r="G62" s="214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90" t="s">
        <v>41</v>
      </c>
      <c r="E63" s="189" t="s">
        <v>41</v>
      </c>
      <c r="F63" s="190" t="s">
        <v>41</v>
      </c>
      <c r="G63" s="214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90" t="s">
        <v>41</v>
      </c>
      <c r="E64" s="189" t="s">
        <v>41</v>
      </c>
      <c r="F64" s="190" t="s">
        <v>41</v>
      </c>
      <c r="G64" s="214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90" t="s">
        <v>41</v>
      </c>
      <c r="E65" s="189" t="s">
        <v>41</v>
      </c>
      <c r="F65" s="190" t="s">
        <v>41</v>
      </c>
      <c r="G65" s="214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90" t="s">
        <v>41</v>
      </c>
      <c r="E66" s="189" t="s">
        <v>41</v>
      </c>
      <c r="F66" s="190" t="s">
        <v>41</v>
      </c>
      <c r="G66" s="214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90" t="s">
        <v>41</v>
      </c>
      <c r="E67" s="189" t="s">
        <v>41</v>
      </c>
      <c r="F67" s="190" t="s">
        <v>41</v>
      </c>
      <c r="G67" s="214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90" t="s">
        <v>41</v>
      </c>
      <c r="E68" s="189" t="s">
        <v>41</v>
      </c>
      <c r="F68" s="190" t="s">
        <v>41</v>
      </c>
      <c r="G68" s="214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90" t="s">
        <v>41</v>
      </c>
      <c r="E69" s="189" t="s">
        <v>41</v>
      </c>
      <c r="F69" s="190" t="s">
        <v>41</v>
      </c>
      <c r="G69" s="214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90" t="s">
        <v>41</v>
      </c>
      <c r="E70" s="189" t="s">
        <v>41</v>
      </c>
      <c r="F70" s="190" t="s">
        <v>41</v>
      </c>
      <c r="G70" s="214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90" t="s">
        <v>41</v>
      </c>
      <c r="E71" s="189" t="s">
        <v>41</v>
      </c>
      <c r="F71" s="190" t="s">
        <v>41</v>
      </c>
      <c r="G71" s="214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90" t="s">
        <v>41</v>
      </c>
      <c r="E72" s="189" t="s">
        <v>41</v>
      </c>
      <c r="F72" s="190" t="s">
        <v>41</v>
      </c>
      <c r="G72" s="214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90" t="s">
        <v>41</v>
      </c>
      <c r="E73" s="189" t="s">
        <v>41</v>
      </c>
      <c r="F73" s="190" t="s">
        <v>41</v>
      </c>
      <c r="G73" s="214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90" t="s">
        <v>41</v>
      </c>
      <c r="E74" s="189" t="s">
        <v>41</v>
      </c>
      <c r="F74" s="190" t="s">
        <v>41</v>
      </c>
      <c r="G74" s="214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90" t="s">
        <v>41</v>
      </c>
      <c r="E75" s="189" t="s">
        <v>41</v>
      </c>
      <c r="F75" s="190" t="s">
        <v>41</v>
      </c>
      <c r="G75" s="214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90" t="s">
        <v>41</v>
      </c>
      <c r="E76" s="189" t="s">
        <v>41</v>
      </c>
      <c r="F76" s="190" t="s">
        <v>41</v>
      </c>
      <c r="G76" s="214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90" t="s">
        <v>41</v>
      </c>
      <c r="E77" s="189" t="s">
        <v>41</v>
      </c>
      <c r="F77" s="190" t="s">
        <v>41</v>
      </c>
      <c r="G77" s="214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90" t="s">
        <v>41</v>
      </c>
      <c r="E78" s="189" t="s">
        <v>41</v>
      </c>
      <c r="F78" s="190" t="s">
        <v>41</v>
      </c>
      <c r="G78" s="214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90" t="s">
        <v>41</v>
      </c>
      <c r="E79" s="189" t="s">
        <v>41</v>
      </c>
      <c r="F79" s="190" t="s">
        <v>41</v>
      </c>
      <c r="G79" s="214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90" t="s">
        <v>41</v>
      </c>
      <c r="E80" s="189" t="s">
        <v>41</v>
      </c>
      <c r="F80" s="190" t="s">
        <v>41</v>
      </c>
      <c r="G80" s="214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90" t="s">
        <v>41</v>
      </c>
      <c r="E81" s="189" t="s">
        <v>41</v>
      </c>
      <c r="F81" s="190" t="s">
        <v>41</v>
      </c>
      <c r="G81" s="214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90" t="s">
        <v>41</v>
      </c>
      <c r="E82" s="189" t="s">
        <v>41</v>
      </c>
      <c r="F82" s="190" t="s">
        <v>41</v>
      </c>
      <c r="G82" s="214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90" t="s">
        <v>41</v>
      </c>
      <c r="E83" s="189" t="s">
        <v>41</v>
      </c>
      <c r="F83" s="190" t="s">
        <v>41</v>
      </c>
      <c r="G83" s="214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90" t="s">
        <v>41</v>
      </c>
      <c r="E84" s="189" t="s">
        <v>41</v>
      </c>
      <c r="F84" s="190" t="s">
        <v>41</v>
      </c>
      <c r="G84" s="214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90" t="s">
        <v>41</v>
      </c>
      <c r="E85" s="189" t="s">
        <v>41</v>
      </c>
      <c r="F85" s="190" t="s">
        <v>41</v>
      </c>
      <c r="G85" s="214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90" t="s">
        <v>41</v>
      </c>
      <c r="E86" s="189" t="s">
        <v>41</v>
      </c>
      <c r="F86" s="190" t="s">
        <v>41</v>
      </c>
      <c r="G86" s="214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90" t="s">
        <v>41</v>
      </c>
      <c r="E87" s="189" t="s">
        <v>41</v>
      </c>
      <c r="F87" s="190" t="s">
        <v>41</v>
      </c>
      <c r="G87" s="214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90" t="s">
        <v>41</v>
      </c>
      <c r="E88" s="189" t="s">
        <v>41</v>
      </c>
      <c r="F88" s="190" t="s">
        <v>41</v>
      </c>
      <c r="G88" s="214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90" t="s">
        <v>41</v>
      </c>
      <c r="E89" s="189" t="s">
        <v>41</v>
      </c>
      <c r="F89" s="190" t="s">
        <v>41</v>
      </c>
      <c r="G89" s="214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90" t="s">
        <v>41</v>
      </c>
      <c r="E90" s="189" t="s">
        <v>41</v>
      </c>
      <c r="F90" s="190" t="s">
        <v>41</v>
      </c>
      <c r="G90" s="214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90" t="s">
        <v>41</v>
      </c>
      <c r="E91" s="189" t="s">
        <v>41</v>
      </c>
      <c r="F91" s="190" t="s">
        <v>41</v>
      </c>
      <c r="G91" s="214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90" t="s">
        <v>41</v>
      </c>
      <c r="E92" s="189" t="s">
        <v>41</v>
      </c>
      <c r="F92" s="190" t="s">
        <v>41</v>
      </c>
      <c r="G92" s="214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90" t="s">
        <v>41</v>
      </c>
      <c r="E93" s="189" t="s">
        <v>41</v>
      </c>
      <c r="F93" s="190" t="s">
        <v>41</v>
      </c>
      <c r="G93" s="214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90" t="s">
        <v>41</v>
      </c>
      <c r="E94" s="189" t="s">
        <v>41</v>
      </c>
      <c r="F94" s="190" t="s">
        <v>41</v>
      </c>
      <c r="G94" s="214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90" t="s">
        <v>41</v>
      </c>
      <c r="E95" s="189" t="s">
        <v>41</v>
      </c>
      <c r="F95" s="190" t="s">
        <v>41</v>
      </c>
      <c r="G95" s="214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90" t="s">
        <v>41</v>
      </c>
      <c r="E96" s="189" t="s">
        <v>41</v>
      </c>
      <c r="F96" s="190" t="s">
        <v>41</v>
      </c>
      <c r="G96" s="214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90" t="s">
        <v>41</v>
      </c>
      <c r="E97" s="189" t="s">
        <v>41</v>
      </c>
      <c r="F97" s="190" t="s">
        <v>41</v>
      </c>
      <c r="G97" s="214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90" t="s">
        <v>41</v>
      </c>
      <c r="E98" s="189" t="s">
        <v>41</v>
      </c>
      <c r="F98" s="190" t="s">
        <v>41</v>
      </c>
      <c r="G98" s="214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9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1316.5220673284991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44"/>
  <sheetViews>
    <sheetView workbookViewId="0">
      <selection activeCell="D3" sqref="D3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  <col min="26" max="26" width="0" hidden="1" customWidth="1"/>
  </cols>
  <sheetData>
    <row r="1" spans="1:26" ht="12.75" customHeight="1">
      <c r="A1" s="243">
        <v>44360</v>
      </c>
      <c r="B1" s="245" t="s">
        <v>373</v>
      </c>
      <c r="C1" s="245"/>
      <c r="D1" s="245"/>
      <c r="E1" s="245"/>
      <c r="F1" s="246"/>
    </row>
    <row r="2" spans="1:26" ht="12.75" customHeight="1">
      <c r="A2" s="244"/>
      <c r="B2" s="247"/>
      <c r="C2" s="247"/>
      <c r="D2" s="247"/>
      <c r="E2" s="247"/>
      <c r="F2" s="248"/>
    </row>
    <row r="3" spans="1:26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26" ht="12.75" customHeight="1">
      <c r="A4" s="147" t="s">
        <v>293</v>
      </c>
      <c r="B4" s="148"/>
      <c r="C4" s="149"/>
      <c r="D4" s="150" t="s">
        <v>41</v>
      </c>
      <c r="E4" s="151">
        <v>100</v>
      </c>
      <c r="F4" s="152"/>
      <c r="G4" s="146"/>
      <c r="J4" s="153"/>
    </row>
    <row r="5" spans="1:26" ht="12.75" customHeight="1">
      <c r="A5" s="147" t="s">
        <v>294</v>
      </c>
      <c r="B5" s="148"/>
      <c r="C5" s="149"/>
      <c r="D5" s="154">
        <v>0</v>
      </c>
      <c r="E5" s="155">
        <v>0.67222206908465931</v>
      </c>
      <c r="F5" s="156">
        <v>1.6722220690846594</v>
      </c>
      <c r="G5" s="146"/>
    </row>
    <row r="6" spans="1:26" ht="12.75" customHeight="1">
      <c r="A6" s="157" t="s">
        <v>295</v>
      </c>
      <c r="B6" s="158"/>
      <c r="C6" s="159"/>
      <c r="D6" s="160">
        <v>24</v>
      </c>
      <c r="E6" s="161">
        <v>24</v>
      </c>
      <c r="F6" s="162">
        <v>1</v>
      </c>
      <c r="G6" s="146"/>
      <c r="J6" s="163"/>
    </row>
    <row r="7" spans="1:26" ht="12.75" customHeight="1" thickBot="1">
      <c r="A7" s="164" t="s">
        <v>296</v>
      </c>
      <c r="B7" s="165"/>
      <c r="C7" s="165"/>
      <c r="D7" s="166">
        <v>167.22220690846595</v>
      </c>
      <c r="E7" s="167" t="s">
        <v>297</v>
      </c>
      <c r="F7" s="168">
        <v>1.6722220690846594</v>
      </c>
      <c r="J7" s="169"/>
      <c r="Z7">
        <v>3.4232319999999997E-2</v>
      </c>
    </row>
    <row r="8" spans="1:26" ht="12.75" customHeight="1" thickBot="1"/>
    <row r="9" spans="1:26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26" ht="12.75" customHeight="1">
      <c r="A10" s="180">
        <v>2101510005078</v>
      </c>
      <c r="B10" s="181" t="s">
        <v>74</v>
      </c>
      <c r="C10" s="181" t="s">
        <v>15</v>
      </c>
      <c r="D10" s="182" t="s">
        <v>41</v>
      </c>
      <c r="E10" s="183" t="s">
        <v>41</v>
      </c>
      <c r="F10" s="184">
        <v>7</v>
      </c>
      <c r="G10" s="185">
        <v>7.7822454545454542E-2</v>
      </c>
      <c r="H10" s="186">
        <v>1</v>
      </c>
      <c r="I10" s="184">
        <v>100</v>
      </c>
      <c r="J10" s="187">
        <v>167.22220690846595</v>
      </c>
    </row>
    <row r="11" spans="1:26" ht="12.75" customHeight="1">
      <c r="A11" s="180">
        <v>2081510000059</v>
      </c>
      <c r="B11" s="181" t="s">
        <v>69</v>
      </c>
      <c r="C11" s="181" t="s">
        <v>15</v>
      </c>
      <c r="D11" s="188" t="s">
        <v>41</v>
      </c>
      <c r="E11" s="189" t="s">
        <v>41</v>
      </c>
      <c r="F11" s="190">
        <v>4</v>
      </c>
      <c r="G11" s="191">
        <v>0.10700525</v>
      </c>
      <c r="H11" s="192">
        <v>2</v>
      </c>
      <c r="I11" s="190">
        <v>83</v>
      </c>
      <c r="J11" s="193">
        <v>138.79443173402674</v>
      </c>
    </row>
    <row r="12" spans="1:26" ht="12.75" customHeight="1">
      <c r="A12" s="180">
        <v>2101510004889</v>
      </c>
      <c r="B12" s="181" t="s">
        <v>72</v>
      </c>
      <c r="C12" s="181" t="s">
        <v>11</v>
      </c>
      <c r="D12" s="188" t="s">
        <v>41</v>
      </c>
      <c r="E12" s="189" t="s">
        <v>41</v>
      </c>
      <c r="F12" s="190">
        <v>16</v>
      </c>
      <c r="G12" s="191">
        <v>4.2799899999999995E-2</v>
      </c>
      <c r="H12" s="192">
        <v>3</v>
      </c>
      <c r="I12" s="190">
        <v>69</v>
      </c>
      <c r="J12" s="193">
        <v>115.3833227668415</v>
      </c>
    </row>
    <row r="13" spans="1:26" ht="12.75" customHeight="1">
      <c r="A13" s="180">
        <v>2061510001970</v>
      </c>
      <c r="B13" s="181" t="s">
        <v>68</v>
      </c>
      <c r="C13" s="181" t="s">
        <v>15</v>
      </c>
      <c r="D13" s="188" t="s">
        <v>41</v>
      </c>
      <c r="E13" s="189" t="s">
        <v>41</v>
      </c>
      <c r="F13" s="190">
        <v>3</v>
      </c>
      <c r="G13" s="191">
        <v>0.12229</v>
      </c>
      <c r="H13" s="192">
        <v>4</v>
      </c>
      <c r="I13" s="190">
        <v>58</v>
      </c>
      <c r="J13" s="193">
        <v>96.98888000691025</v>
      </c>
    </row>
    <row r="14" spans="1:26" ht="12.75" customHeight="1">
      <c r="A14" s="180">
        <v>2081510003513</v>
      </c>
      <c r="B14" s="181" t="s">
        <v>71</v>
      </c>
      <c r="C14" s="181" t="s">
        <v>11</v>
      </c>
      <c r="D14" s="188" t="s">
        <v>41</v>
      </c>
      <c r="E14" s="189" t="s">
        <v>41</v>
      </c>
      <c r="F14" s="190">
        <v>9</v>
      </c>
      <c r="G14" s="191">
        <v>6.5845615384615377E-2</v>
      </c>
      <c r="H14" s="192">
        <v>5</v>
      </c>
      <c r="I14" s="190">
        <v>49</v>
      </c>
      <c r="J14" s="193">
        <v>81.938881385148306</v>
      </c>
    </row>
    <row r="15" spans="1:26" ht="12.75" customHeight="1">
      <c r="A15" s="180">
        <v>2101510005463</v>
      </c>
      <c r="B15" s="181" t="s">
        <v>96</v>
      </c>
      <c r="C15" s="181" t="s">
        <v>15</v>
      </c>
      <c r="D15" s="188" t="s">
        <v>41</v>
      </c>
      <c r="E15" s="189" t="s">
        <v>41</v>
      </c>
      <c r="F15" s="190">
        <v>12</v>
      </c>
      <c r="G15" s="191">
        <v>5.3497625E-2</v>
      </c>
      <c r="H15" s="192">
        <v>6</v>
      </c>
      <c r="I15" s="190">
        <v>42</v>
      </c>
      <c r="J15" s="193">
        <v>70.233326901555699</v>
      </c>
    </row>
    <row r="16" spans="1:26" ht="12.75" customHeight="1">
      <c r="A16" s="180">
        <v>2081510003509</v>
      </c>
      <c r="B16" s="181" t="s">
        <v>77</v>
      </c>
      <c r="C16" s="181" t="s">
        <v>11</v>
      </c>
      <c r="D16" s="188" t="s">
        <v>41</v>
      </c>
      <c r="E16" s="189" t="s">
        <v>41</v>
      </c>
      <c r="F16" s="190">
        <v>11</v>
      </c>
      <c r="G16" s="191">
        <v>5.7063533333333333E-2</v>
      </c>
      <c r="H16" s="192">
        <v>7</v>
      </c>
      <c r="I16" s="190">
        <v>36</v>
      </c>
      <c r="J16" s="193">
        <v>60.199994487047739</v>
      </c>
    </row>
    <row r="17" spans="1:10" ht="12.75" customHeight="1">
      <c r="A17" s="180">
        <v>2091510004643</v>
      </c>
      <c r="B17" s="181" t="s">
        <v>79</v>
      </c>
      <c r="C17" s="181" t="s">
        <v>15</v>
      </c>
      <c r="D17" s="188" t="s">
        <v>41</v>
      </c>
      <c r="E17" s="189" t="s">
        <v>41</v>
      </c>
      <c r="F17" s="190">
        <v>19</v>
      </c>
      <c r="G17" s="191">
        <v>3.7211913043478262E-2</v>
      </c>
      <c r="H17" s="192">
        <v>8</v>
      </c>
      <c r="I17" s="190">
        <v>31</v>
      </c>
      <c r="J17" s="193">
        <v>51.83888414162444</v>
      </c>
    </row>
    <row r="18" spans="1:10" ht="12.75" customHeight="1">
      <c r="A18" s="180">
        <v>2061510004693</v>
      </c>
      <c r="B18" s="181" t="s">
        <v>84</v>
      </c>
      <c r="C18" s="181" t="s">
        <v>11</v>
      </c>
      <c r="D18" s="188" t="s">
        <v>41</v>
      </c>
      <c r="E18" s="189" t="s">
        <v>41</v>
      </c>
      <c r="F18" s="190">
        <v>14</v>
      </c>
      <c r="G18" s="191">
        <v>4.7549777777777774E-2</v>
      </c>
      <c r="H18" s="192">
        <v>9</v>
      </c>
      <c r="I18" s="190">
        <v>26</v>
      </c>
      <c r="J18" s="193">
        <v>43.477773796201149</v>
      </c>
    </row>
    <row r="19" spans="1:10" ht="12.75" customHeight="1">
      <c r="A19" s="180">
        <v>2091510007525</v>
      </c>
      <c r="B19" s="181" t="s">
        <v>164</v>
      </c>
      <c r="C19" s="181" t="s">
        <v>165</v>
      </c>
      <c r="D19" s="188" t="s">
        <v>41</v>
      </c>
      <c r="E19" s="189" t="s">
        <v>41</v>
      </c>
      <c r="F19" s="190">
        <v>21</v>
      </c>
      <c r="G19" s="191">
        <v>3.4232319999999997E-2</v>
      </c>
      <c r="H19" s="192">
        <v>10</v>
      </c>
      <c r="I19" s="190">
        <v>22</v>
      </c>
      <c r="J19" s="193">
        <v>36.788885519862504</v>
      </c>
    </row>
    <row r="20" spans="1:10" ht="12.75" customHeight="1">
      <c r="A20" s="180">
        <v>2071510004644</v>
      </c>
      <c r="B20" s="181" t="s">
        <v>73</v>
      </c>
      <c r="C20" s="181" t="s">
        <v>11</v>
      </c>
      <c r="D20" s="188" t="s">
        <v>41</v>
      </c>
      <c r="E20" s="189" t="s">
        <v>41</v>
      </c>
      <c r="F20" s="190">
        <v>10</v>
      </c>
      <c r="G20" s="191">
        <v>6.1136000000000003E-2</v>
      </c>
      <c r="H20" s="192">
        <v>11</v>
      </c>
      <c r="I20" s="190">
        <v>18</v>
      </c>
      <c r="J20" s="193">
        <v>30.09999724352387</v>
      </c>
    </row>
    <row r="21" spans="1:10" ht="12.75" customHeight="1">
      <c r="A21" s="180">
        <v>2111510007534</v>
      </c>
      <c r="B21" s="181" t="s">
        <v>228</v>
      </c>
      <c r="C21" s="181" t="s">
        <v>165</v>
      </c>
      <c r="D21" s="188" t="s">
        <v>41</v>
      </c>
      <c r="E21" s="189" t="s">
        <v>41</v>
      </c>
      <c r="F21" s="190">
        <v>32</v>
      </c>
      <c r="G21" s="191">
        <v>2.3767388888888887E-2</v>
      </c>
      <c r="H21" s="192">
        <v>12</v>
      </c>
      <c r="I21" s="190">
        <v>13.5</v>
      </c>
      <c r="J21" s="193">
        <v>22.574997932642901</v>
      </c>
    </row>
    <row r="22" spans="1:10" ht="12.75" customHeight="1">
      <c r="A22" s="180" t="s">
        <v>226</v>
      </c>
      <c r="B22" s="181" t="s">
        <v>227</v>
      </c>
      <c r="C22" s="181" t="s">
        <v>221</v>
      </c>
      <c r="D22" s="188" t="s">
        <v>41</v>
      </c>
      <c r="E22" s="189" t="s">
        <v>41</v>
      </c>
      <c r="F22" s="190">
        <v>39</v>
      </c>
      <c r="G22" s="191">
        <v>1.989532558139535E-2</v>
      </c>
      <c r="H22" s="192">
        <v>12</v>
      </c>
      <c r="I22" s="190">
        <v>13.5</v>
      </c>
      <c r="J22" s="193">
        <v>22.574997932642901</v>
      </c>
    </row>
    <row r="23" spans="1:10" ht="12.75" customHeight="1">
      <c r="A23" s="180">
        <v>2101510007476</v>
      </c>
      <c r="B23" s="181" t="s">
        <v>152</v>
      </c>
      <c r="C23" s="181" t="s">
        <v>16</v>
      </c>
      <c r="D23" s="188" t="s">
        <v>41</v>
      </c>
      <c r="E23" s="189" t="s">
        <v>41</v>
      </c>
      <c r="F23" s="190">
        <v>71</v>
      </c>
      <c r="G23" s="191">
        <v>1.1400106666666666E-2</v>
      </c>
      <c r="H23" s="192">
        <v>14</v>
      </c>
      <c r="I23" s="190">
        <v>8</v>
      </c>
      <c r="J23" s="193">
        <v>13.377776552677275</v>
      </c>
    </row>
    <row r="24" spans="1:10" ht="12.75" customHeight="1">
      <c r="A24" s="180">
        <v>2081510005038</v>
      </c>
      <c r="B24" s="181" t="s">
        <v>80</v>
      </c>
      <c r="C24" s="181" t="s">
        <v>21</v>
      </c>
      <c r="D24" s="188" t="s">
        <v>41</v>
      </c>
      <c r="E24" s="189" t="s">
        <v>41</v>
      </c>
      <c r="F24" s="190">
        <v>27</v>
      </c>
      <c r="G24" s="191">
        <v>2.7599774193548386E-2</v>
      </c>
      <c r="H24" s="192">
        <v>14</v>
      </c>
      <c r="I24" s="190">
        <v>8</v>
      </c>
      <c r="J24" s="193">
        <v>13.377776552677275</v>
      </c>
    </row>
    <row r="25" spans="1:10" ht="12.75" customHeight="1">
      <c r="A25" s="180" t="s">
        <v>260</v>
      </c>
      <c r="B25" s="181" t="s">
        <v>261</v>
      </c>
      <c r="C25" s="181" t="s">
        <v>10</v>
      </c>
      <c r="D25" s="188" t="s">
        <v>41</v>
      </c>
      <c r="E25" s="189" t="s">
        <v>41</v>
      </c>
      <c r="F25" s="190">
        <v>112</v>
      </c>
      <c r="G25" s="191">
        <v>7.3638103448275859E-3</v>
      </c>
      <c r="H25" s="192">
        <v>16</v>
      </c>
      <c r="I25" s="190">
        <v>4.5</v>
      </c>
      <c r="J25" s="193">
        <v>7.5249993108809674</v>
      </c>
    </row>
    <row r="26" spans="1:10" ht="12.75" customHeight="1">
      <c r="A26" s="180">
        <v>2111510007475</v>
      </c>
      <c r="B26" s="181" t="s">
        <v>151</v>
      </c>
      <c r="C26" s="181" t="s">
        <v>10</v>
      </c>
      <c r="D26" s="188" t="s">
        <v>41</v>
      </c>
      <c r="E26" s="189" t="s">
        <v>41</v>
      </c>
      <c r="F26" s="190">
        <v>102</v>
      </c>
      <c r="G26" s="191">
        <v>8.0590188679245285E-3</v>
      </c>
      <c r="H26" s="192">
        <v>16</v>
      </c>
      <c r="I26" s="190">
        <v>4.5</v>
      </c>
      <c r="J26" s="193">
        <v>7.5249993108809674</v>
      </c>
    </row>
    <row r="27" spans="1:10" ht="12.75" customHeight="1">
      <c r="A27" s="180" t="s">
        <v>193</v>
      </c>
      <c r="B27" s="181" t="s">
        <v>194</v>
      </c>
      <c r="C27" s="181" t="s">
        <v>21</v>
      </c>
      <c r="D27" s="188" t="s">
        <v>41</v>
      </c>
      <c r="E27" s="189" t="s">
        <v>41</v>
      </c>
      <c r="F27" s="190">
        <v>79</v>
      </c>
      <c r="G27" s="191">
        <v>1.0295951807228915E-2</v>
      </c>
      <c r="H27" s="192">
        <v>18</v>
      </c>
      <c r="I27" s="190">
        <v>2.5</v>
      </c>
      <c r="J27" s="193">
        <v>4.1805551727116486</v>
      </c>
    </row>
    <row r="28" spans="1:10" ht="12.75" customHeight="1">
      <c r="A28" s="180" t="s">
        <v>271</v>
      </c>
      <c r="B28" s="181" t="s">
        <v>272</v>
      </c>
      <c r="C28" s="181" t="s">
        <v>165</v>
      </c>
      <c r="D28" s="188" t="s">
        <v>41</v>
      </c>
      <c r="E28" s="189" t="s">
        <v>41</v>
      </c>
      <c r="F28" s="190">
        <v>60</v>
      </c>
      <c r="G28" s="191">
        <v>1.335690625E-2</v>
      </c>
      <c r="H28" s="192">
        <v>18</v>
      </c>
      <c r="I28" s="190">
        <v>2.5</v>
      </c>
      <c r="J28" s="193">
        <v>4.1805551727116486</v>
      </c>
    </row>
    <row r="29" spans="1:10" ht="12.75" customHeight="1">
      <c r="A29" s="180" t="s">
        <v>232</v>
      </c>
      <c r="B29" s="181" t="s">
        <v>233</v>
      </c>
      <c r="C29" s="181" t="s">
        <v>221</v>
      </c>
      <c r="D29" s="188" t="s">
        <v>41</v>
      </c>
      <c r="E29" s="189" t="s">
        <v>41</v>
      </c>
      <c r="F29" s="190">
        <v>50</v>
      </c>
      <c r="G29" s="191">
        <v>1.5832925925925927E-2</v>
      </c>
      <c r="H29" s="192">
        <v>20</v>
      </c>
      <c r="I29" s="190">
        <v>1</v>
      </c>
      <c r="J29" s="193">
        <v>1.6722220690846594</v>
      </c>
    </row>
    <row r="30" spans="1:10" ht="12.75" customHeight="1">
      <c r="A30" s="180" t="s">
        <v>287</v>
      </c>
      <c r="B30" s="181" t="s">
        <v>288</v>
      </c>
      <c r="C30" s="181" t="s">
        <v>129</v>
      </c>
      <c r="D30" s="188" t="s">
        <v>41</v>
      </c>
      <c r="E30" s="189" t="s">
        <v>41</v>
      </c>
      <c r="F30" s="190">
        <v>65</v>
      </c>
      <c r="G30" s="191">
        <v>1.238563768115942E-2</v>
      </c>
      <c r="H30" s="192">
        <v>20</v>
      </c>
      <c r="I30" s="190">
        <v>1</v>
      </c>
      <c r="J30" s="193">
        <v>1.6722220690846594</v>
      </c>
    </row>
    <row r="31" spans="1:10" ht="12.75" customHeight="1">
      <c r="A31" s="180" t="s">
        <v>240</v>
      </c>
      <c r="B31" s="181" t="s">
        <v>241</v>
      </c>
      <c r="C31" s="181" t="s">
        <v>129</v>
      </c>
      <c r="D31" s="188" t="s">
        <v>41</v>
      </c>
      <c r="E31" s="189" t="s">
        <v>41</v>
      </c>
      <c r="F31" s="190">
        <v>44</v>
      </c>
      <c r="G31" s="191">
        <v>1.7812541666666664E-2</v>
      </c>
      <c r="H31" s="192">
        <v>22</v>
      </c>
      <c r="I31" s="190">
        <v>1</v>
      </c>
      <c r="J31" s="193">
        <v>1.6722220690846594</v>
      </c>
    </row>
    <row r="32" spans="1:10" ht="12.75" customHeight="1">
      <c r="A32" s="180" t="s">
        <v>243</v>
      </c>
      <c r="B32" s="181" t="s">
        <v>244</v>
      </c>
      <c r="C32" s="181" t="s">
        <v>129</v>
      </c>
      <c r="D32" s="188" t="s">
        <v>41</v>
      </c>
      <c r="E32" s="189" t="s">
        <v>41</v>
      </c>
      <c r="F32" s="190">
        <v>42</v>
      </c>
      <c r="G32" s="191">
        <v>1.8586956521739133E-2</v>
      </c>
      <c r="H32" s="192">
        <v>22</v>
      </c>
      <c r="I32" s="190">
        <v>1</v>
      </c>
      <c r="J32" s="193">
        <v>1.6722220690846594</v>
      </c>
    </row>
    <row r="33" spans="1:10" ht="12.75" customHeight="1">
      <c r="A33" s="215" t="s">
        <v>190</v>
      </c>
      <c r="B33" s="158" t="s">
        <v>191</v>
      </c>
      <c r="C33" s="158" t="s">
        <v>21</v>
      </c>
      <c r="D33" s="216" t="s">
        <v>41</v>
      </c>
      <c r="E33" s="217" t="s">
        <v>41</v>
      </c>
      <c r="F33" s="218">
        <v>84</v>
      </c>
      <c r="G33" s="219">
        <v>9.7039318181818181E-3</v>
      </c>
      <c r="H33" s="220">
        <v>24</v>
      </c>
      <c r="I33" s="218">
        <v>1</v>
      </c>
      <c r="J33" s="221">
        <v>1.6722220690846594</v>
      </c>
    </row>
    <row r="34" spans="1:10" ht="12.75" customHeight="1">
      <c r="A34" s="222">
        <v>2121510008094</v>
      </c>
      <c r="B34" s="223" t="s">
        <v>213</v>
      </c>
      <c r="C34" s="223" t="s">
        <v>16</v>
      </c>
      <c r="D34" s="224" t="s">
        <v>41</v>
      </c>
      <c r="E34" s="225" t="s">
        <v>41</v>
      </c>
      <c r="F34" s="226">
        <v>48</v>
      </c>
      <c r="G34" s="227">
        <v>1.6437653846153845E-2</v>
      </c>
      <c r="H34" s="228"/>
      <c r="I34" s="226">
        <v>60</v>
      </c>
      <c r="J34" s="229">
        <v>51</v>
      </c>
    </row>
    <row r="35" spans="1:10" ht="12.75" customHeight="1">
      <c r="A35" s="180" t="s">
        <v>310</v>
      </c>
      <c r="B35" s="181" t="s">
        <v>311</v>
      </c>
      <c r="C35" s="181" t="s">
        <v>11</v>
      </c>
      <c r="D35" s="188" t="s">
        <v>41</v>
      </c>
      <c r="E35" s="189" t="s">
        <v>41</v>
      </c>
      <c r="F35" s="190">
        <v>69</v>
      </c>
      <c r="G35" s="191">
        <v>1.1700821917808218E-2</v>
      </c>
      <c r="H35" s="192"/>
      <c r="I35" s="190">
        <v>49.8</v>
      </c>
      <c r="J35" s="193">
        <v>42.33</v>
      </c>
    </row>
    <row r="36" spans="1:10" ht="12.75" customHeight="1">
      <c r="A36" s="180" t="s">
        <v>353</v>
      </c>
      <c r="B36" s="181" t="s">
        <v>354</v>
      </c>
      <c r="C36" s="181" t="s">
        <v>21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>
        <v>41.4</v>
      </c>
      <c r="J36" s="193">
        <v>35.19</v>
      </c>
    </row>
    <row r="37" spans="1:10" ht="12.75" customHeight="1">
      <c r="A37" s="180" t="s">
        <v>268</v>
      </c>
      <c r="B37" s="181" t="s">
        <v>269</v>
      </c>
      <c r="C37" s="181" t="s">
        <v>165</v>
      </c>
      <c r="D37" s="188" t="s">
        <v>41</v>
      </c>
      <c r="E37" s="189" t="s">
        <v>41</v>
      </c>
      <c r="F37" s="190">
        <v>85</v>
      </c>
      <c r="G37" s="191">
        <v>9.5906292134831459E-3</v>
      </c>
      <c r="H37" s="192"/>
      <c r="I37" s="190">
        <v>34.799999999999997</v>
      </c>
      <c r="J37" s="193">
        <v>29.58</v>
      </c>
    </row>
    <row r="38" spans="1:10" ht="12.75" customHeight="1">
      <c r="A38" s="180" t="s">
        <v>357</v>
      </c>
      <c r="B38" s="181" t="s">
        <v>358</v>
      </c>
      <c r="C38" s="181" t="s">
        <v>16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>
        <v>29.4</v>
      </c>
      <c r="J38" s="193">
        <v>24.99</v>
      </c>
    </row>
    <row r="39" spans="1:10" ht="12.75" customHeight="1">
      <c r="A39" s="180" t="s">
        <v>359</v>
      </c>
      <c r="B39" s="181" t="s">
        <v>360</v>
      </c>
      <c r="C39" s="181" t="s">
        <v>21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>
        <v>25.2</v>
      </c>
      <c r="J39" s="193">
        <v>21.419999999999998</v>
      </c>
    </row>
    <row r="40" spans="1:10" ht="12.75" customHeight="1">
      <c r="A40" s="180">
        <v>2121510008096</v>
      </c>
      <c r="B40" s="181" t="s">
        <v>215</v>
      </c>
      <c r="C40" s="181" t="s">
        <v>16</v>
      </c>
      <c r="D40" s="188" t="s">
        <v>41</v>
      </c>
      <c r="E40" s="189" t="s">
        <v>41</v>
      </c>
      <c r="F40" s="190">
        <v>94</v>
      </c>
      <c r="G40" s="191">
        <v>8.7042857142857148E-3</v>
      </c>
      <c r="H40" s="192"/>
      <c r="I40" s="190">
        <v>21.599999999999998</v>
      </c>
      <c r="J40" s="193">
        <v>18.36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1219.5143531744568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3">
    <mergeCell ref="A1:A2"/>
    <mergeCell ref="B1:F2"/>
    <mergeCell ref="A3:C3"/>
  </mergeCells>
  <conditionalFormatting sqref="A41:B99">
    <cfRule type="expression" dxfId="52" priority="5">
      <formula>AND(NOT($R$3),NOT($O41))</formula>
    </cfRule>
  </conditionalFormatting>
  <conditionalFormatting sqref="D4">
    <cfRule type="expression" dxfId="51" priority="4">
      <formula>$R$4=0</formula>
    </cfRule>
  </conditionalFormatting>
  <conditionalFormatting sqref="E10:E99">
    <cfRule type="cellIs" dxfId="50" priority="3" operator="lessThanOrEqual">
      <formula>$Z$6</formula>
    </cfRule>
  </conditionalFormatting>
  <conditionalFormatting sqref="G10:G99">
    <cfRule type="cellIs" dxfId="49" priority="2" operator="lessThanOrEqual">
      <formula>$Z$7</formula>
    </cfRule>
  </conditionalFormatting>
  <conditionalFormatting sqref="C41:C99">
    <cfRule type="expression" dxfId="48" priority="1">
      <formula>AND(NOT($R$3),NOT($O41))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7"/>
  <sheetViews>
    <sheetView workbookViewId="0">
      <selection activeCell="D3" sqref="D3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43">
        <v>44360</v>
      </c>
      <c r="B1" s="245" t="s">
        <v>373</v>
      </c>
      <c r="C1" s="245"/>
      <c r="D1" s="245"/>
      <c r="E1" s="245"/>
      <c r="F1" s="246"/>
    </row>
    <row r="2" spans="1:10" ht="12.75" customHeight="1">
      <c r="A2" s="244"/>
      <c r="B2" s="247"/>
      <c r="C2" s="247"/>
      <c r="D2" s="247"/>
      <c r="E2" s="247"/>
      <c r="F2" s="248"/>
    </row>
    <row r="3" spans="1:10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10" ht="12.75" customHeight="1">
      <c r="A4" s="147" t="s">
        <v>293</v>
      </c>
      <c r="B4" s="148"/>
      <c r="C4" s="149"/>
      <c r="D4" s="150" t="s">
        <v>41</v>
      </c>
      <c r="E4" s="151">
        <v>75</v>
      </c>
      <c r="F4" s="152"/>
      <c r="G4" s="146"/>
      <c r="J4" s="153"/>
    </row>
    <row r="5" spans="1:10" ht="12.75" customHeight="1">
      <c r="A5" s="147" t="s">
        <v>294</v>
      </c>
      <c r="B5" s="148"/>
      <c r="C5" s="149"/>
      <c r="D5" s="154">
        <v>0</v>
      </c>
      <c r="E5" s="155">
        <v>0.21664654484481116</v>
      </c>
      <c r="F5" s="156">
        <v>1.2166465448448112</v>
      </c>
      <c r="G5" s="146"/>
    </row>
    <row r="6" spans="1:10" ht="12.75" customHeight="1">
      <c r="A6" s="157" t="s">
        <v>295</v>
      </c>
      <c r="B6" s="158"/>
      <c r="C6" s="159"/>
      <c r="D6" s="160">
        <v>9</v>
      </c>
      <c r="E6" s="161">
        <v>9</v>
      </c>
      <c r="F6" s="162">
        <v>0.95</v>
      </c>
      <c r="G6" s="146"/>
      <c r="J6" s="163"/>
    </row>
    <row r="7" spans="1:10" ht="12.75" customHeight="1" thickBot="1">
      <c r="A7" s="164" t="s">
        <v>296</v>
      </c>
      <c r="B7" s="165"/>
      <c r="C7" s="165"/>
      <c r="D7" s="166">
        <v>86.686066320192793</v>
      </c>
      <c r="E7" s="167" t="s">
        <v>305</v>
      </c>
      <c r="F7" s="168">
        <v>1.1558142176025705</v>
      </c>
      <c r="J7" s="169"/>
    </row>
    <row r="8" spans="1:10" ht="12.75" customHeight="1" thickBot="1"/>
    <row r="9" spans="1:10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10" ht="12.75" customHeight="1">
      <c r="A10" s="180">
        <v>2061510006185</v>
      </c>
      <c r="B10" s="181" t="s">
        <v>114</v>
      </c>
      <c r="C10" s="181" t="s">
        <v>11</v>
      </c>
      <c r="D10" s="182" t="s">
        <v>41</v>
      </c>
      <c r="E10" s="183" t="s">
        <v>41</v>
      </c>
      <c r="F10" s="184">
        <v>15</v>
      </c>
      <c r="G10" s="185">
        <v>4.5054684210526316E-2</v>
      </c>
      <c r="H10" s="186">
        <v>1</v>
      </c>
      <c r="I10" s="184">
        <v>75</v>
      </c>
      <c r="J10" s="187">
        <v>86.686066320192793</v>
      </c>
    </row>
    <row r="11" spans="1:10" ht="12.75" customHeight="1">
      <c r="A11" s="180">
        <v>2111510008093</v>
      </c>
      <c r="B11" s="181" t="s">
        <v>198</v>
      </c>
      <c r="C11" s="181" t="s">
        <v>11</v>
      </c>
      <c r="D11" s="188" t="s">
        <v>41</v>
      </c>
      <c r="E11" s="189" t="s">
        <v>41</v>
      </c>
      <c r="F11" s="190">
        <v>46</v>
      </c>
      <c r="G11" s="191">
        <v>1.7119160000000001E-2</v>
      </c>
      <c r="H11" s="192">
        <v>2</v>
      </c>
      <c r="I11" s="190">
        <v>61</v>
      </c>
      <c r="J11" s="193">
        <v>70.504667273756809</v>
      </c>
    </row>
    <row r="12" spans="1:10" ht="12.75" customHeight="1">
      <c r="A12" s="180">
        <v>2091510006502</v>
      </c>
      <c r="B12" s="181" t="s">
        <v>178</v>
      </c>
      <c r="C12" s="181" t="s">
        <v>11</v>
      </c>
      <c r="D12" s="188" t="s">
        <v>41</v>
      </c>
      <c r="E12" s="189" t="s">
        <v>41</v>
      </c>
      <c r="F12" s="190">
        <v>35</v>
      </c>
      <c r="G12" s="191">
        <v>2.1947205128205128E-2</v>
      </c>
      <c r="H12" s="192">
        <v>3</v>
      </c>
      <c r="I12" s="190">
        <v>51</v>
      </c>
      <c r="J12" s="193">
        <v>58.946525097731097</v>
      </c>
    </row>
    <row r="13" spans="1:10" ht="12.75" customHeight="1">
      <c r="A13" s="180">
        <v>2111510008095</v>
      </c>
      <c r="B13" s="181" t="s">
        <v>200</v>
      </c>
      <c r="C13" s="181" t="s">
        <v>11</v>
      </c>
      <c r="D13" s="188" t="s">
        <v>41</v>
      </c>
      <c r="E13" s="189" t="s">
        <v>41</v>
      </c>
      <c r="F13" s="190">
        <v>47</v>
      </c>
      <c r="G13" s="191">
        <v>1.6781450980392156E-2</v>
      </c>
      <c r="H13" s="192">
        <v>4</v>
      </c>
      <c r="I13" s="190">
        <v>43</v>
      </c>
      <c r="J13" s="193">
        <v>49.70001135691053</v>
      </c>
    </row>
    <row r="14" spans="1:10" ht="12.75" customHeight="1">
      <c r="A14" s="180">
        <v>2111510006382</v>
      </c>
      <c r="B14" s="181" t="s">
        <v>88</v>
      </c>
      <c r="C14" s="181" t="s">
        <v>11</v>
      </c>
      <c r="D14" s="188" t="s">
        <v>41</v>
      </c>
      <c r="E14" s="189" t="s">
        <v>41</v>
      </c>
      <c r="F14" s="190">
        <v>34</v>
      </c>
      <c r="G14" s="191">
        <v>2.2522842105263157E-2</v>
      </c>
      <c r="H14" s="192">
        <v>5</v>
      </c>
      <c r="I14" s="190">
        <v>36</v>
      </c>
      <c r="J14" s="193">
        <v>41.609311833692537</v>
      </c>
    </row>
    <row r="15" spans="1:10" ht="12.75" customHeight="1">
      <c r="A15" s="180">
        <v>2071510004888</v>
      </c>
      <c r="B15" s="181" t="s">
        <v>82</v>
      </c>
      <c r="C15" s="181" t="s">
        <v>11</v>
      </c>
      <c r="D15" s="188" t="s">
        <v>41</v>
      </c>
      <c r="E15" s="189" t="s">
        <v>41</v>
      </c>
      <c r="F15" s="190">
        <v>17</v>
      </c>
      <c r="G15" s="191">
        <v>4.0758666666666665E-2</v>
      </c>
      <c r="H15" s="192">
        <v>6</v>
      </c>
      <c r="I15" s="190">
        <v>31</v>
      </c>
      <c r="J15" s="193">
        <v>35.830240745679689</v>
      </c>
    </row>
    <row r="16" spans="1:10" ht="12.75" customHeight="1">
      <c r="A16" s="180" t="s">
        <v>314</v>
      </c>
      <c r="B16" s="181" t="s">
        <v>315</v>
      </c>
      <c r="C16" s="181" t="s">
        <v>15</v>
      </c>
      <c r="D16" s="188" t="s">
        <v>41</v>
      </c>
      <c r="E16" s="189" t="s">
        <v>41</v>
      </c>
      <c r="F16" s="190">
        <v>74</v>
      </c>
      <c r="G16" s="191">
        <v>1.0968102564102564E-2</v>
      </c>
      <c r="H16" s="192">
        <v>7</v>
      </c>
      <c r="I16" s="190">
        <v>26</v>
      </c>
      <c r="J16" s="193">
        <v>30.051169657666833</v>
      </c>
    </row>
    <row r="17" spans="1:10" ht="12.75" customHeight="1">
      <c r="A17" s="180">
        <v>2081510006491</v>
      </c>
      <c r="B17" s="181" t="s">
        <v>135</v>
      </c>
      <c r="C17" s="181" t="s">
        <v>11</v>
      </c>
      <c r="D17" s="188" t="s">
        <v>41</v>
      </c>
      <c r="E17" s="189" t="s">
        <v>41</v>
      </c>
      <c r="F17" s="190">
        <v>28</v>
      </c>
      <c r="G17" s="191">
        <v>2.6743812499999998E-2</v>
      </c>
      <c r="H17" s="192">
        <v>8</v>
      </c>
      <c r="I17" s="190">
        <v>22</v>
      </c>
      <c r="J17" s="193">
        <v>25.427912787256552</v>
      </c>
    </row>
    <row r="18" spans="1:10" ht="12.75" customHeight="1">
      <c r="A18" s="180" t="s">
        <v>256</v>
      </c>
      <c r="B18" s="181" t="s">
        <v>257</v>
      </c>
      <c r="C18" s="181" t="s">
        <v>11</v>
      </c>
      <c r="D18" s="188" t="s">
        <v>41</v>
      </c>
      <c r="E18" s="189" t="s">
        <v>41</v>
      </c>
      <c r="F18" s="190">
        <v>54</v>
      </c>
      <c r="G18" s="191">
        <v>1.4750620689655172E-2</v>
      </c>
      <c r="H18" s="192">
        <v>9</v>
      </c>
      <c r="I18" s="190">
        <v>18</v>
      </c>
      <c r="J18" s="193">
        <v>20.804655916846269</v>
      </c>
    </row>
    <row r="19" spans="1:10" ht="12.75" customHeight="1">
      <c r="A19" s="180"/>
      <c r="B19" s="181" t="s">
        <v>41</v>
      </c>
      <c r="C19" s="181" t="s">
        <v>41</v>
      </c>
      <c r="D19" s="188" t="s">
        <v>41</v>
      </c>
      <c r="E19" s="189" t="s">
        <v>41</v>
      </c>
      <c r="F19" s="190" t="s">
        <v>41</v>
      </c>
      <c r="G19" s="191" t="s">
        <v>41</v>
      </c>
      <c r="H19" s="192"/>
      <c r="I19" s="190" t="s">
        <v>41</v>
      </c>
      <c r="J19" s="193" t="s">
        <v>41</v>
      </c>
    </row>
    <row r="20" spans="1:10" ht="12.75" customHeight="1">
      <c r="A20" s="180"/>
      <c r="B20" s="181" t="s">
        <v>41</v>
      </c>
      <c r="C20" s="181" t="s">
        <v>41</v>
      </c>
      <c r="D20" s="188" t="s">
        <v>41</v>
      </c>
      <c r="E20" s="189" t="s">
        <v>41</v>
      </c>
      <c r="F20" s="190" t="s">
        <v>41</v>
      </c>
      <c r="G20" s="191" t="s">
        <v>41</v>
      </c>
      <c r="H20" s="192"/>
      <c r="I20" s="190" t="s">
        <v>41</v>
      </c>
      <c r="J20" s="193" t="s">
        <v>41</v>
      </c>
    </row>
    <row r="21" spans="1:10" ht="12.75" customHeight="1">
      <c r="A21" s="180"/>
      <c r="B21" s="181" t="s">
        <v>41</v>
      </c>
      <c r="C21" s="181" t="s">
        <v>41</v>
      </c>
      <c r="D21" s="188" t="s">
        <v>41</v>
      </c>
      <c r="E21" s="189" t="s">
        <v>41</v>
      </c>
      <c r="F21" s="190" t="s">
        <v>41</v>
      </c>
      <c r="G21" s="191" t="s">
        <v>41</v>
      </c>
      <c r="H21" s="192"/>
      <c r="I21" s="190" t="s">
        <v>41</v>
      </c>
      <c r="J21" s="193" t="s">
        <v>41</v>
      </c>
    </row>
    <row r="22" spans="1:10" ht="12.75" customHeight="1">
      <c r="A22" s="180"/>
      <c r="B22" s="181" t="s">
        <v>41</v>
      </c>
      <c r="C22" s="181" t="s">
        <v>41</v>
      </c>
      <c r="D22" s="188" t="s">
        <v>41</v>
      </c>
      <c r="E22" s="189" t="s">
        <v>41</v>
      </c>
      <c r="F22" s="190" t="s">
        <v>41</v>
      </c>
      <c r="G22" s="191" t="s">
        <v>41</v>
      </c>
      <c r="H22" s="192"/>
      <c r="I22" s="190" t="s">
        <v>41</v>
      </c>
      <c r="J22" s="193" t="s">
        <v>41</v>
      </c>
    </row>
    <row r="23" spans="1:10" ht="12.75" customHeight="1">
      <c r="A23" s="180"/>
      <c r="B23" s="181" t="s">
        <v>41</v>
      </c>
      <c r="C23" s="181" t="s">
        <v>41</v>
      </c>
      <c r="D23" s="188" t="s">
        <v>41</v>
      </c>
      <c r="E23" s="189" t="s">
        <v>41</v>
      </c>
      <c r="F23" s="190" t="s">
        <v>41</v>
      </c>
      <c r="G23" s="191" t="s">
        <v>41</v>
      </c>
      <c r="H23" s="192"/>
      <c r="I23" s="190" t="s">
        <v>41</v>
      </c>
      <c r="J23" s="193" t="s">
        <v>41</v>
      </c>
    </row>
    <row r="24" spans="1:10" ht="12.75" customHeight="1">
      <c r="A24" s="180"/>
      <c r="B24" s="181" t="s">
        <v>41</v>
      </c>
      <c r="C24" s="181" t="s">
        <v>41</v>
      </c>
      <c r="D24" s="188" t="s">
        <v>41</v>
      </c>
      <c r="E24" s="189" t="s">
        <v>41</v>
      </c>
      <c r="F24" s="190" t="s">
        <v>41</v>
      </c>
      <c r="G24" s="191" t="s">
        <v>41</v>
      </c>
      <c r="H24" s="192"/>
      <c r="I24" s="190" t="s">
        <v>41</v>
      </c>
      <c r="J24" s="193" t="s">
        <v>41</v>
      </c>
    </row>
    <row r="25" spans="1:10" ht="12.75" customHeight="1">
      <c r="A25" s="180"/>
      <c r="B25" s="181" t="s">
        <v>41</v>
      </c>
      <c r="C25" s="181" t="s">
        <v>41</v>
      </c>
      <c r="D25" s="188" t="s">
        <v>41</v>
      </c>
      <c r="E25" s="189" t="s">
        <v>41</v>
      </c>
      <c r="F25" s="190" t="s">
        <v>41</v>
      </c>
      <c r="G25" s="191" t="s">
        <v>41</v>
      </c>
      <c r="H25" s="192"/>
      <c r="I25" s="190" t="s">
        <v>41</v>
      </c>
      <c r="J25" s="193" t="s">
        <v>41</v>
      </c>
    </row>
    <row r="26" spans="1:10" ht="12.75" customHeight="1">
      <c r="A26" s="180"/>
      <c r="B26" s="181" t="s">
        <v>41</v>
      </c>
      <c r="C26" s="181" t="s">
        <v>41</v>
      </c>
      <c r="D26" s="188" t="s">
        <v>41</v>
      </c>
      <c r="E26" s="189" t="s">
        <v>41</v>
      </c>
      <c r="F26" s="190" t="s">
        <v>41</v>
      </c>
      <c r="G26" s="191" t="s">
        <v>41</v>
      </c>
      <c r="H26" s="192"/>
      <c r="I26" s="190" t="s">
        <v>41</v>
      </c>
      <c r="J26" s="193" t="s">
        <v>41</v>
      </c>
    </row>
    <row r="27" spans="1:10" ht="12.75" customHeight="1">
      <c r="A27" s="180"/>
      <c r="B27" s="181" t="s">
        <v>41</v>
      </c>
      <c r="C27" s="181" t="s">
        <v>41</v>
      </c>
      <c r="D27" s="188" t="s">
        <v>41</v>
      </c>
      <c r="E27" s="189" t="s">
        <v>41</v>
      </c>
      <c r="F27" s="190" t="s">
        <v>41</v>
      </c>
      <c r="G27" s="191" t="s">
        <v>41</v>
      </c>
      <c r="H27" s="192"/>
      <c r="I27" s="190" t="s">
        <v>41</v>
      </c>
      <c r="J27" s="193" t="s">
        <v>41</v>
      </c>
    </row>
    <row r="28" spans="1:10" ht="12.75" customHeight="1">
      <c r="A28" s="180"/>
      <c r="B28" s="181" t="s">
        <v>41</v>
      </c>
      <c r="C28" s="181" t="s">
        <v>41</v>
      </c>
      <c r="D28" s="188" t="s">
        <v>41</v>
      </c>
      <c r="E28" s="189" t="s">
        <v>41</v>
      </c>
      <c r="F28" s="190" t="s">
        <v>41</v>
      </c>
      <c r="G28" s="191" t="s">
        <v>41</v>
      </c>
      <c r="H28" s="192"/>
      <c r="I28" s="190" t="s">
        <v>41</v>
      </c>
      <c r="J28" s="193" t="s">
        <v>41</v>
      </c>
    </row>
    <row r="29" spans="1:10" ht="12.75" customHeight="1">
      <c r="A29" s="180"/>
      <c r="B29" s="181" t="s">
        <v>41</v>
      </c>
      <c r="C29" s="181" t="s">
        <v>41</v>
      </c>
      <c r="D29" s="188" t="s">
        <v>41</v>
      </c>
      <c r="E29" s="189" t="s">
        <v>41</v>
      </c>
      <c r="F29" s="190" t="s">
        <v>41</v>
      </c>
      <c r="G29" s="191" t="s">
        <v>41</v>
      </c>
      <c r="H29" s="192"/>
      <c r="I29" s="190" t="s">
        <v>41</v>
      </c>
      <c r="J29" s="193" t="s">
        <v>41</v>
      </c>
    </row>
    <row r="30" spans="1:10" ht="12.75" customHeight="1">
      <c r="A30" s="180"/>
      <c r="B30" s="181" t="s">
        <v>41</v>
      </c>
      <c r="C30" s="181" t="s">
        <v>41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/>
      <c r="I30" s="190" t="s">
        <v>41</v>
      </c>
      <c r="J30" s="193" t="s">
        <v>41</v>
      </c>
    </row>
    <row r="31" spans="1:10" ht="12.75" customHeight="1">
      <c r="A31" s="180"/>
      <c r="B31" s="181" t="s">
        <v>41</v>
      </c>
      <c r="C31" s="181" t="s">
        <v>41</v>
      </c>
      <c r="D31" s="188" t="s">
        <v>41</v>
      </c>
      <c r="E31" s="189" t="s">
        <v>41</v>
      </c>
      <c r="F31" s="190" t="s">
        <v>41</v>
      </c>
      <c r="G31" s="191" t="s">
        <v>41</v>
      </c>
      <c r="H31" s="192"/>
      <c r="I31" s="190" t="s">
        <v>41</v>
      </c>
      <c r="J31" s="193" t="s">
        <v>41</v>
      </c>
    </row>
    <row r="32" spans="1:10" ht="12.75" customHeight="1">
      <c r="A32" s="180"/>
      <c r="B32" s="181" t="s">
        <v>41</v>
      </c>
      <c r="C32" s="181" t="s">
        <v>41</v>
      </c>
      <c r="D32" s="188" t="s">
        <v>41</v>
      </c>
      <c r="E32" s="189" t="s">
        <v>41</v>
      </c>
      <c r="F32" s="190" t="s">
        <v>41</v>
      </c>
      <c r="G32" s="191" t="s">
        <v>41</v>
      </c>
      <c r="H32" s="192"/>
      <c r="I32" s="190" t="s">
        <v>41</v>
      </c>
      <c r="J32" s="193" t="s">
        <v>41</v>
      </c>
    </row>
    <row r="33" spans="1:10" ht="12.75" customHeight="1">
      <c r="A33" s="180"/>
      <c r="B33" s="181" t="s">
        <v>41</v>
      </c>
      <c r="C33" s="181" t="s">
        <v>41</v>
      </c>
      <c r="D33" s="188" t="s">
        <v>41</v>
      </c>
      <c r="E33" s="189" t="s">
        <v>41</v>
      </c>
      <c r="F33" s="190" t="s">
        <v>41</v>
      </c>
      <c r="G33" s="191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88" t="s">
        <v>41</v>
      </c>
      <c r="E34" s="189" t="s">
        <v>41</v>
      </c>
      <c r="F34" s="190" t="s">
        <v>41</v>
      </c>
      <c r="G34" s="191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419.56056098973312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22"/>
  <sheetViews>
    <sheetView workbookViewId="0">
      <selection activeCell="D3" sqref="D3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  <col min="26" max="26" width="0" hidden="1" customWidth="1"/>
  </cols>
  <sheetData>
    <row r="1" spans="1:26" ht="12.75" customHeight="1">
      <c r="A1" s="243">
        <v>44360</v>
      </c>
      <c r="B1" s="245" t="s">
        <v>373</v>
      </c>
      <c r="C1" s="245"/>
      <c r="D1" s="245"/>
      <c r="E1" s="245"/>
      <c r="F1" s="246"/>
    </row>
    <row r="2" spans="1:26" ht="12.75" customHeight="1">
      <c r="A2" s="244"/>
      <c r="B2" s="247"/>
      <c r="C2" s="247"/>
      <c r="D2" s="247"/>
      <c r="E2" s="247"/>
      <c r="F2" s="248"/>
    </row>
    <row r="3" spans="1:26" ht="12.75" customHeight="1" thickBot="1">
      <c r="A3" s="249" t="s">
        <v>374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26" ht="12.75" customHeight="1">
      <c r="A4" s="147" t="s">
        <v>293</v>
      </c>
      <c r="B4" s="148"/>
      <c r="C4" s="149"/>
      <c r="D4" s="150" t="s">
        <v>41</v>
      </c>
      <c r="E4" s="151">
        <v>75</v>
      </c>
      <c r="F4" s="152"/>
      <c r="G4" s="146"/>
      <c r="J4" s="153"/>
    </row>
    <row r="5" spans="1:26" ht="12.75" customHeight="1">
      <c r="A5" s="147" t="s">
        <v>294</v>
      </c>
      <c r="B5" s="148"/>
      <c r="C5" s="149"/>
      <c r="D5" s="154">
        <v>0</v>
      </c>
      <c r="E5" s="155">
        <v>0.64635804914059625</v>
      </c>
      <c r="F5" s="156">
        <v>1.6463580491405962</v>
      </c>
      <c r="G5" s="146"/>
    </row>
    <row r="6" spans="1:26" ht="12.75" customHeight="1">
      <c r="A6" s="157" t="s">
        <v>295</v>
      </c>
      <c r="B6" s="158"/>
      <c r="C6" s="159"/>
      <c r="D6" s="160">
        <v>17</v>
      </c>
      <c r="E6" s="161">
        <v>17</v>
      </c>
      <c r="F6" s="162">
        <v>1</v>
      </c>
      <c r="G6" s="146"/>
      <c r="J6" s="163"/>
    </row>
    <row r="7" spans="1:26" ht="12.75" customHeight="1" thickBot="1">
      <c r="A7" s="164" t="s">
        <v>296</v>
      </c>
      <c r="B7" s="165"/>
      <c r="C7" s="165"/>
      <c r="D7" s="166">
        <v>123.47685368554473</v>
      </c>
      <c r="E7" s="167" t="s">
        <v>305</v>
      </c>
      <c r="F7" s="168">
        <v>1.6463580491405962</v>
      </c>
      <c r="J7" s="169"/>
      <c r="Z7">
        <v>2.7603774193548387E-2</v>
      </c>
    </row>
    <row r="8" spans="1:26" ht="12.75" customHeight="1" thickBot="1"/>
    <row r="9" spans="1:26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26" ht="12.75" customHeight="1">
      <c r="A10" s="180">
        <v>2101510005078</v>
      </c>
      <c r="B10" s="181" t="s">
        <v>74</v>
      </c>
      <c r="C10" s="181" t="s">
        <v>15</v>
      </c>
      <c r="D10" s="182" t="s">
        <v>41</v>
      </c>
      <c r="E10" s="183" t="s">
        <v>41</v>
      </c>
      <c r="F10" s="184">
        <v>7</v>
      </c>
      <c r="G10" s="185">
        <v>7.7822454545454542E-2</v>
      </c>
      <c r="H10" s="186">
        <v>1</v>
      </c>
      <c r="I10" s="184">
        <v>75</v>
      </c>
      <c r="J10" s="187">
        <v>123.47685368554473</v>
      </c>
    </row>
    <row r="11" spans="1:26" ht="12.75" customHeight="1">
      <c r="A11" s="180">
        <v>2061510001970</v>
      </c>
      <c r="B11" s="181" t="s">
        <v>68</v>
      </c>
      <c r="C11" s="181" t="s">
        <v>15</v>
      </c>
      <c r="D11" s="188" t="s">
        <v>41</v>
      </c>
      <c r="E11" s="189" t="s">
        <v>41</v>
      </c>
      <c r="F11" s="190">
        <v>3</v>
      </c>
      <c r="G11" s="191">
        <v>0.122292</v>
      </c>
      <c r="H11" s="192">
        <v>2</v>
      </c>
      <c r="I11" s="190">
        <v>61</v>
      </c>
      <c r="J11" s="193">
        <v>100.42784099757637</v>
      </c>
    </row>
    <row r="12" spans="1:26" ht="12.75" customHeight="1">
      <c r="A12" s="180">
        <v>2101510004889</v>
      </c>
      <c r="B12" s="181" t="s">
        <v>72</v>
      </c>
      <c r="C12" s="181" t="s">
        <v>11</v>
      </c>
      <c r="D12" s="188" t="s">
        <v>41</v>
      </c>
      <c r="E12" s="189" t="s">
        <v>41</v>
      </c>
      <c r="F12" s="190">
        <v>16</v>
      </c>
      <c r="G12" s="191">
        <v>4.2799899999999995E-2</v>
      </c>
      <c r="H12" s="192">
        <v>3</v>
      </c>
      <c r="I12" s="190">
        <v>51</v>
      </c>
      <c r="J12" s="193">
        <v>83.964260506170405</v>
      </c>
    </row>
    <row r="13" spans="1:26" ht="12.75" customHeight="1">
      <c r="A13" s="180">
        <v>2081510003513</v>
      </c>
      <c r="B13" s="181" t="s">
        <v>71</v>
      </c>
      <c r="C13" s="181" t="s">
        <v>11</v>
      </c>
      <c r="D13" s="188" t="s">
        <v>41</v>
      </c>
      <c r="E13" s="189" t="s">
        <v>41</v>
      </c>
      <c r="F13" s="190">
        <v>9</v>
      </c>
      <c r="G13" s="191">
        <v>6.5846615384615378E-2</v>
      </c>
      <c r="H13" s="192">
        <v>4</v>
      </c>
      <c r="I13" s="190">
        <v>43</v>
      </c>
      <c r="J13" s="193">
        <v>70.793396113045645</v>
      </c>
    </row>
    <row r="14" spans="1:26" ht="12.75" customHeight="1">
      <c r="A14" s="180">
        <v>2081510000059</v>
      </c>
      <c r="B14" s="181" t="s">
        <v>69</v>
      </c>
      <c r="C14" s="181" t="s">
        <v>15</v>
      </c>
      <c r="D14" s="188" t="s">
        <v>41</v>
      </c>
      <c r="E14" s="189" t="s">
        <v>41</v>
      </c>
      <c r="F14" s="190">
        <v>4</v>
      </c>
      <c r="G14" s="191">
        <v>0.10700224999999999</v>
      </c>
      <c r="H14" s="192">
        <v>5</v>
      </c>
      <c r="I14" s="190">
        <v>36</v>
      </c>
      <c r="J14" s="193">
        <v>59.268889769061467</v>
      </c>
    </row>
    <row r="15" spans="1:26" ht="12.75" customHeight="1">
      <c r="A15" s="180">
        <v>2081510003509</v>
      </c>
      <c r="B15" s="181" t="s">
        <v>77</v>
      </c>
      <c r="C15" s="181" t="s">
        <v>11</v>
      </c>
      <c r="D15" s="188" t="s">
        <v>41</v>
      </c>
      <c r="E15" s="189" t="s">
        <v>41</v>
      </c>
      <c r="F15" s="190">
        <v>11</v>
      </c>
      <c r="G15" s="191">
        <v>5.7064533333333334E-2</v>
      </c>
      <c r="H15" s="192">
        <v>6</v>
      </c>
      <c r="I15" s="190">
        <v>31</v>
      </c>
      <c r="J15" s="193">
        <v>51.037099523358485</v>
      </c>
    </row>
    <row r="16" spans="1:26" ht="12.75" customHeight="1">
      <c r="A16" s="180">
        <v>2101510005463</v>
      </c>
      <c r="B16" s="181" t="s">
        <v>96</v>
      </c>
      <c r="C16" s="181" t="s">
        <v>15</v>
      </c>
      <c r="D16" s="188" t="s">
        <v>41</v>
      </c>
      <c r="E16" s="189" t="s">
        <v>41</v>
      </c>
      <c r="F16" s="190">
        <v>12</v>
      </c>
      <c r="G16" s="191">
        <v>5.3496624999999999E-2</v>
      </c>
      <c r="H16" s="192">
        <v>7</v>
      </c>
      <c r="I16" s="190">
        <v>26</v>
      </c>
      <c r="J16" s="193">
        <v>42.805309277655503</v>
      </c>
    </row>
    <row r="17" spans="1:10" ht="12.75" customHeight="1">
      <c r="A17" s="180">
        <v>2061510006185</v>
      </c>
      <c r="B17" s="181" t="s">
        <v>114</v>
      </c>
      <c r="C17" s="181" t="s">
        <v>11</v>
      </c>
      <c r="D17" s="188" t="s">
        <v>41</v>
      </c>
      <c r="E17" s="189" t="s">
        <v>41</v>
      </c>
      <c r="F17" s="190">
        <v>15</v>
      </c>
      <c r="G17" s="191">
        <v>4.5047684210526316E-2</v>
      </c>
      <c r="H17" s="192">
        <v>8</v>
      </c>
      <c r="I17" s="190">
        <v>22</v>
      </c>
      <c r="J17" s="193">
        <v>36.219877081093117</v>
      </c>
    </row>
    <row r="18" spans="1:10" ht="12.75" customHeight="1">
      <c r="A18" s="180">
        <v>2071510004888</v>
      </c>
      <c r="B18" s="181" t="s">
        <v>82</v>
      </c>
      <c r="C18" s="181" t="s">
        <v>11</v>
      </c>
      <c r="D18" s="188" t="s">
        <v>41</v>
      </c>
      <c r="E18" s="189" t="s">
        <v>41</v>
      </c>
      <c r="F18" s="190">
        <v>17</v>
      </c>
      <c r="G18" s="191">
        <v>4.0755666666666662E-2</v>
      </c>
      <c r="H18" s="192">
        <v>9</v>
      </c>
      <c r="I18" s="190">
        <v>12.75</v>
      </c>
      <c r="J18" s="193">
        <v>20.991065126542601</v>
      </c>
    </row>
    <row r="19" spans="1:10" ht="12.75" customHeight="1">
      <c r="A19" s="180">
        <v>2111510007534</v>
      </c>
      <c r="B19" s="181" t="s">
        <v>228</v>
      </c>
      <c r="C19" s="181" t="s">
        <v>165</v>
      </c>
      <c r="D19" s="188" t="s">
        <v>41</v>
      </c>
      <c r="E19" s="189" t="s">
        <v>41</v>
      </c>
      <c r="F19" s="190">
        <v>32</v>
      </c>
      <c r="G19" s="191">
        <v>2.3769388888888889E-2</v>
      </c>
      <c r="H19" s="192">
        <v>9</v>
      </c>
      <c r="I19" s="190">
        <v>12.75</v>
      </c>
      <c r="J19" s="193">
        <v>20.991065126542601</v>
      </c>
    </row>
    <row r="20" spans="1:10" ht="12.75" customHeight="1">
      <c r="A20" s="180">
        <v>2081510005038</v>
      </c>
      <c r="B20" s="181" t="s">
        <v>80</v>
      </c>
      <c r="C20" s="181" t="s">
        <v>21</v>
      </c>
      <c r="D20" s="188" t="s">
        <v>41</v>
      </c>
      <c r="E20" s="189" t="s">
        <v>41</v>
      </c>
      <c r="F20" s="190">
        <v>27</v>
      </c>
      <c r="G20" s="191">
        <v>2.7603774193548387E-2</v>
      </c>
      <c r="H20" s="192">
        <v>9</v>
      </c>
      <c r="I20" s="190">
        <v>12.75</v>
      </c>
      <c r="J20" s="193">
        <v>20.991065126542601</v>
      </c>
    </row>
    <row r="21" spans="1:10" ht="12.75" customHeight="1">
      <c r="A21" s="180">
        <v>2091510007525</v>
      </c>
      <c r="B21" s="181" t="s">
        <v>164</v>
      </c>
      <c r="C21" s="181" t="s">
        <v>165</v>
      </c>
      <c r="D21" s="188" t="s">
        <v>41</v>
      </c>
      <c r="E21" s="189" t="s">
        <v>41</v>
      </c>
      <c r="F21" s="190">
        <v>21</v>
      </c>
      <c r="G21" s="191">
        <v>3.4230320000000002E-2</v>
      </c>
      <c r="H21" s="192">
        <v>9</v>
      </c>
      <c r="I21" s="190">
        <v>12.75</v>
      </c>
      <c r="J21" s="193">
        <v>20.991065126542601</v>
      </c>
    </row>
    <row r="22" spans="1:10" ht="12.75" customHeight="1">
      <c r="A22" s="180" t="s">
        <v>314</v>
      </c>
      <c r="B22" s="181" t="s">
        <v>315</v>
      </c>
      <c r="C22" s="181" t="s">
        <v>15</v>
      </c>
      <c r="D22" s="188" t="s">
        <v>41</v>
      </c>
      <c r="E22" s="189" t="s">
        <v>41</v>
      </c>
      <c r="F22" s="190">
        <v>74</v>
      </c>
      <c r="G22" s="191">
        <v>1.0962102564102563E-2</v>
      </c>
      <c r="H22" s="192">
        <v>13</v>
      </c>
      <c r="I22" s="190">
        <v>2.5</v>
      </c>
      <c r="J22" s="193">
        <v>4.1158951228514908</v>
      </c>
    </row>
    <row r="23" spans="1:10" ht="12.75" customHeight="1">
      <c r="A23" s="180">
        <v>2081510006491</v>
      </c>
      <c r="B23" s="181" t="s">
        <v>135</v>
      </c>
      <c r="C23" s="181" t="s">
        <v>11</v>
      </c>
      <c r="D23" s="188" t="s">
        <v>41</v>
      </c>
      <c r="E23" s="189" t="s">
        <v>41</v>
      </c>
      <c r="F23" s="190">
        <v>28</v>
      </c>
      <c r="G23" s="191">
        <v>2.6737812499999999E-2</v>
      </c>
      <c r="H23" s="192">
        <v>13</v>
      </c>
      <c r="I23" s="190">
        <v>2.5</v>
      </c>
      <c r="J23" s="193">
        <v>4.1158951228514908</v>
      </c>
    </row>
    <row r="24" spans="1:10" ht="12.75" customHeight="1">
      <c r="A24" s="180" t="s">
        <v>226</v>
      </c>
      <c r="B24" s="181" t="s">
        <v>227</v>
      </c>
      <c r="C24" s="181" t="s">
        <v>221</v>
      </c>
      <c r="D24" s="188" t="s">
        <v>41</v>
      </c>
      <c r="E24" s="189" t="s">
        <v>41</v>
      </c>
      <c r="F24" s="190">
        <v>39</v>
      </c>
      <c r="G24" s="191">
        <v>1.9893325581395348E-2</v>
      </c>
      <c r="H24" s="192">
        <v>13</v>
      </c>
      <c r="I24" s="190">
        <v>2.5</v>
      </c>
      <c r="J24" s="193">
        <v>4.1158951228514908</v>
      </c>
    </row>
    <row r="25" spans="1:10" ht="12.75" customHeight="1">
      <c r="A25" s="180">
        <v>2091510006502</v>
      </c>
      <c r="B25" s="181" t="s">
        <v>178</v>
      </c>
      <c r="C25" s="181" t="s">
        <v>11</v>
      </c>
      <c r="D25" s="188" t="s">
        <v>41</v>
      </c>
      <c r="E25" s="189" t="s">
        <v>41</v>
      </c>
      <c r="F25" s="190">
        <v>35</v>
      </c>
      <c r="G25" s="191">
        <v>2.1934205128205129E-2</v>
      </c>
      <c r="H25" s="192">
        <v>13</v>
      </c>
      <c r="I25" s="190">
        <v>2.5</v>
      </c>
      <c r="J25" s="193">
        <v>4.1158951228514908</v>
      </c>
    </row>
    <row r="26" spans="1:10" ht="12.75" customHeight="1">
      <c r="A26" s="180" t="s">
        <v>256</v>
      </c>
      <c r="B26" s="181" t="s">
        <v>257</v>
      </c>
      <c r="C26" s="181" t="s">
        <v>11</v>
      </c>
      <c r="D26" s="188" t="s">
        <v>41</v>
      </c>
      <c r="E26" s="189" t="s">
        <v>41</v>
      </c>
      <c r="F26" s="190">
        <v>54</v>
      </c>
      <c r="G26" s="191">
        <v>1.4742620689655173E-2</v>
      </c>
      <c r="H26" s="192">
        <v>17</v>
      </c>
      <c r="I26" s="190">
        <v>1</v>
      </c>
      <c r="J26" s="193">
        <v>1.6463580491405962</v>
      </c>
    </row>
    <row r="27" spans="1:10" ht="12.75" customHeight="1">
      <c r="A27" s="180"/>
      <c r="B27" s="181" t="s">
        <v>41</v>
      </c>
      <c r="C27" s="181" t="s">
        <v>41</v>
      </c>
      <c r="D27" s="188" t="s">
        <v>41</v>
      </c>
      <c r="E27" s="189" t="s">
        <v>41</v>
      </c>
      <c r="F27" s="190" t="s">
        <v>41</v>
      </c>
      <c r="G27" s="191" t="s">
        <v>41</v>
      </c>
      <c r="H27" s="192"/>
      <c r="I27" s="190" t="s">
        <v>41</v>
      </c>
      <c r="J27" s="193" t="s">
        <v>41</v>
      </c>
    </row>
    <row r="28" spans="1:10" ht="12.75" customHeight="1">
      <c r="A28" s="180"/>
      <c r="B28" s="181" t="s">
        <v>41</v>
      </c>
      <c r="C28" s="181" t="s">
        <v>41</v>
      </c>
      <c r="D28" s="188" t="s">
        <v>41</v>
      </c>
      <c r="E28" s="189" t="s">
        <v>41</v>
      </c>
      <c r="F28" s="190" t="s">
        <v>41</v>
      </c>
      <c r="G28" s="191" t="s">
        <v>41</v>
      </c>
      <c r="H28" s="192"/>
      <c r="I28" s="190" t="s">
        <v>41</v>
      </c>
      <c r="J28" s="193" t="s">
        <v>41</v>
      </c>
    </row>
    <row r="29" spans="1:10" ht="12.75" customHeight="1">
      <c r="A29" s="180"/>
      <c r="B29" s="181" t="s">
        <v>41</v>
      </c>
      <c r="C29" s="181" t="s">
        <v>41</v>
      </c>
      <c r="D29" s="188" t="s">
        <v>41</v>
      </c>
      <c r="E29" s="189" t="s">
        <v>41</v>
      </c>
      <c r="F29" s="190" t="s">
        <v>41</v>
      </c>
      <c r="G29" s="191" t="s">
        <v>41</v>
      </c>
      <c r="H29" s="192"/>
      <c r="I29" s="190" t="s">
        <v>41</v>
      </c>
      <c r="J29" s="193" t="s">
        <v>41</v>
      </c>
    </row>
    <row r="30" spans="1:10" ht="12.75" customHeight="1">
      <c r="A30" s="180"/>
      <c r="B30" s="181" t="s">
        <v>41</v>
      </c>
      <c r="C30" s="181" t="s">
        <v>41</v>
      </c>
      <c r="D30" s="188" t="s">
        <v>41</v>
      </c>
      <c r="E30" s="189" t="s">
        <v>41</v>
      </c>
      <c r="F30" s="190" t="s">
        <v>41</v>
      </c>
      <c r="G30" s="191" t="s">
        <v>41</v>
      </c>
      <c r="H30" s="192"/>
      <c r="I30" s="190" t="s">
        <v>41</v>
      </c>
      <c r="J30" s="193" t="s">
        <v>41</v>
      </c>
    </row>
    <row r="31" spans="1:10" ht="12.75" customHeight="1">
      <c r="A31" s="180"/>
      <c r="B31" s="181" t="s">
        <v>41</v>
      </c>
      <c r="C31" s="181" t="s">
        <v>41</v>
      </c>
      <c r="D31" s="188" t="s">
        <v>41</v>
      </c>
      <c r="E31" s="189" t="s">
        <v>41</v>
      </c>
      <c r="F31" s="190" t="s">
        <v>41</v>
      </c>
      <c r="G31" s="191" t="s">
        <v>41</v>
      </c>
      <c r="H31" s="192"/>
      <c r="I31" s="190" t="s">
        <v>41</v>
      </c>
      <c r="J31" s="193" t="s">
        <v>41</v>
      </c>
    </row>
    <row r="32" spans="1:10" ht="12.75" customHeight="1">
      <c r="A32" s="180"/>
      <c r="B32" s="181" t="s">
        <v>41</v>
      </c>
      <c r="C32" s="181" t="s">
        <v>41</v>
      </c>
      <c r="D32" s="188" t="s">
        <v>41</v>
      </c>
      <c r="E32" s="189" t="s">
        <v>41</v>
      </c>
      <c r="F32" s="190" t="s">
        <v>41</v>
      </c>
      <c r="G32" s="191" t="s">
        <v>41</v>
      </c>
      <c r="H32" s="192"/>
      <c r="I32" s="190" t="s">
        <v>41</v>
      </c>
      <c r="J32" s="193" t="s">
        <v>41</v>
      </c>
    </row>
    <row r="33" spans="1:10" ht="12.75" customHeight="1">
      <c r="A33" s="180"/>
      <c r="B33" s="181" t="s">
        <v>41</v>
      </c>
      <c r="C33" s="181" t="s">
        <v>41</v>
      </c>
      <c r="D33" s="188" t="s">
        <v>41</v>
      </c>
      <c r="E33" s="189" t="s">
        <v>41</v>
      </c>
      <c r="F33" s="190" t="s">
        <v>41</v>
      </c>
      <c r="G33" s="191" t="s">
        <v>41</v>
      </c>
      <c r="H33" s="192"/>
      <c r="I33" s="190" t="s">
        <v>41</v>
      </c>
      <c r="J33" s="193" t="s">
        <v>41</v>
      </c>
    </row>
    <row r="34" spans="1:10" ht="12.75" customHeight="1">
      <c r="A34" s="180"/>
      <c r="B34" s="181" t="s">
        <v>41</v>
      </c>
      <c r="C34" s="181" t="s">
        <v>41</v>
      </c>
      <c r="D34" s="188" t="s">
        <v>41</v>
      </c>
      <c r="E34" s="189" t="s">
        <v>41</v>
      </c>
      <c r="F34" s="190" t="s">
        <v>41</v>
      </c>
      <c r="G34" s="191" t="s">
        <v>41</v>
      </c>
      <c r="H34" s="192"/>
      <c r="I34" s="190" t="s">
        <v>41</v>
      </c>
      <c r="J34" s="193" t="s">
        <v>41</v>
      </c>
    </row>
    <row r="35" spans="1:10" ht="12.75" customHeight="1">
      <c r="A35" s="180"/>
      <c r="B35" s="181" t="s">
        <v>41</v>
      </c>
      <c r="C35" s="181" t="s">
        <v>41</v>
      </c>
      <c r="D35" s="188" t="s">
        <v>41</v>
      </c>
      <c r="E35" s="189" t="s">
        <v>41</v>
      </c>
      <c r="F35" s="190" t="s">
        <v>41</v>
      </c>
      <c r="G35" s="191" t="s">
        <v>41</v>
      </c>
      <c r="H35" s="192"/>
      <c r="I35" s="190" t="s">
        <v>41</v>
      </c>
      <c r="J35" s="193" t="s">
        <v>41</v>
      </c>
    </row>
    <row r="36" spans="1:10" ht="12.75" customHeight="1">
      <c r="A36" s="180"/>
      <c r="B36" s="181" t="s">
        <v>41</v>
      </c>
      <c r="C36" s="181" t="s">
        <v>41</v>
      </c>
      <c r="D36" s="188" t="s">
        <v>41</v>
      </c>
      <c r="E36" s="189" t="s">
        <v>41</v>
      </c>
      <c r="F36" s="190" t="s">
        <v>41</v>
      </c>
      <c r="G36" s="191" t="s">
        <v>41</v>
      </c>
      <c r="H36" s="192"/>
      <c r="I36" s="190" t="s">
        <v>41</v>
      </c>
      <c r="J36" s="193" t="s">
        <v>41</v>
      </c>
    </row>
    <row r="37" spans="1:10" ht="12.75" customHeight="1">
      <c r="A37" s="180"/>
      <c r="B37" s="181" t="s">
        <v>41</v>
      </c>
      <c r="C37" s="181" t="s">
        <v>41</v>
      </c>
      <c r="D37" s="188" t="s">
        <v>41</v>
      </c>
      <c r="E37" s="189" t="s">
        <v>41</v>
      </c>
      <c r="F37" s="190" t="s">
        <v>41</v>
      </c>
      <c r="G37" s="191" t="s">
        <v>41</v>
      </c>
      <c r="H37" s="192"/>
      <c r="I37" s="190" t="s">
        <v>41</v>
      </c>
      <c r="J37" s="193" t="s">
        <v>41</v>
      </c>
    </row>
    <row r="38" spans="1:10" ht="12.75" customHeight="1">
      <c r="A38" s="180"/>
      <c r="B38" s="181" t="s">
        <v>41</v>
      </c>
      <c r="C38" s="181" t="s">
        <v>41</v>
      </c>
      <c r="D38" s="188" t="s">
        <v>41</v>
      </c>
      <c r="E38" s="189" t="s">
        <v>41</v>
      </c>
      <c r="F38" s="190" t="s">
        <v>41</v>
      </c>
      <c r="G38" s="191" t="s">
        <v>41</v>
      </c>
      <c r="H38" s="192"/>
      <c r="I38" s="190" t="s">
        <v>41</v>
      </c>
      <c r="J38" s="193" t="s">
        <v>41</v>
      </c>
    </row>
    <row r="39" spans="1:10" ht="12.75" customHeight="1">
      <c r="A39" s="180"/>
      <c r="B39" s="181" t="s">
        <v>41</v>
      </c>
      <c r="C39" s="181" t="s">
        <v>41</v>
      </c>
      <c r="D39" s="188" t="s">
        <v>41</v>
      </c>
      <c r="E39" s="189" t="s">
        <v>41</v>
      </c>
      <c r="F39" s="190" t="s">
        <v>41</v>
      </c>
      <c r="G39" s="191" t="s">
        <v>41</v>
      </c>
      <c r="H39" s="192"/>
      <c r="I39" s="190" t="s">
        <v>41</v>
      </c>
      <c r="J39" s="193" t="s">
        <v>41</v>
      </c>
    </row>
    <row r="40" spans="1:10" ht="12.75" customHeight="1">
      <c r="A40" s="180"/>
      <c r="B40" s="181" t="s">
        <v>41</v>
      </c>
      <c r="C40" s="181" t="s">
        <v>41</v>
      </c>
      <c r="D40" s="188" t="s">
        <v>41</v>
      </c>
      <c r="E40" s="189" t="s">
        <v>41</v>
      </c>
      <c r="F40" s="190" t="s">
        <v>41</v>
      </c>
      <c r="G40" s="191" t="s">
        <v>41</v>
      </c>
      <c r="H40" s="192"/>
      <c r="I40" s="190" t="s">
        <v>41</v>
      </c>
      <c r="J40" s="193" t="s">
        <v>41</v>
      </c>
    </row>
    <row r="41" spans="1:10" ht="12.75" customHeight="1">
      <c r="A41" s="180"/>
      <c r="B41" s="181" t="s">
        <v>41</v>
      </c>
      <c r="C41" s="181" t="s">
        <v>41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/>
      <c r="I41" s="190" t="s">
        <v>41</v>
      </c>
      <c r="J41" s="193" t="s">
        <v>41</v>
      </c>
    </row>
    <row r="42" spans="1:10" ht="12.75" customHeight="1">
      <c r="A42" s="180"/>
      <c r="B42" s="181" t="s">
        <v>41</v>
      </c>
      <c r="C42" s="181" t="s">
        <v>41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/>
      <c r="I42" s="190" t="s">
        <v>41</v>
      </c>
      <c r="J42" s="193" t="s">
        <v>41</v>
      </c>
    </row>
    <row r="43" spans="1:10" ht="12.75" customHeight="1">
      <c r="A43" s="180"/>
      <c r="B43" s="181" t="s">
        <v>41</v>
      </c>
      <c r="C43" s="181" t="s">
        <v>41</v>
      </c>
      <c r="D43" s="188" t="s">
        <v>41</v>
      </c>
      <c r="E43" s="189" t="s">
        <v>41</v>
      </c>
      <c r="F43" s="190" t="s">
        <v>41</v>
      </c>
      <c r="G43" s="191" t="s">
        <v>41</v>
      </c>
      <c r="H43" s="192"/>
      <c r="I43" s="190" t="s">
        <v>41</v>
      </c>
      <c r="J43" s="193" t="s">
        <v>41</v>
      </c>
    </row>
    <row r="44" spans="1:10" ht="12.75" customHeight="1">
      <c r="A44" s="180"/>
      <c r="B44" s="181" t="s">
        <v>41</v>
      </c>
      <c r="C44" s="181" t="s">
        <v>41</v>
      </c>
      <c r="D44" s="188" t="s">
        <v>41</v>
      </c>
      <c r="E44" s="189" t="s">
        <v>41</v>
      </c>
      <c r="F44" s="190" t="s">
        <v>41</v>
      </c>
      <c r="G44" s="191" t="s">
        <v>41</v>
      </c>
      <c r="H44" s="192"/>
      <c r="I44" s="190" t="s">
        <v>41</v>
      </c>
      <c r="J44" s="193" t="s">
        <v>41</v>
      </c>
    </row>
    <row r="45" spans="1:10" ht="12.75" customHeight="1">
      <c r="A45" s="180"/>
      <c r="B45" s="181" t="s">
        <v>41</v>
      </c>
      <c r="C45" s="181" t="s">
        <v>41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 t="s">
        <v>41</v>
      </c>
      <c r="J45" s="193" t="s">
        <v>41</v>
      </c>
    </row>
    <row r="46" spans="1:10" ht="12.75" customHeight="1">
      <c r="A46" s="180"/>
      <c r="B46" s="181" t="s">
        <v>41</v>
      </c>
      <c r="C46" s="181" t="s">
        <v>41</v>
      </c>
      <c r="D46" s="188" t="s">
        <v>41</v>
      </c>
      <c r="E46" s="189" t="s">
        <v>41</v>
      </c>
      <c r="F46" s="190" t="s">
        <v>41</v>
      </c>
      <c r="G46" s="191" t="s">
        <v>41</v>
      </c>
      <c r="H46" s="192"/>
      <c r="I46" s="190" t="s">
        <v>41</v>
      </c>
      <c r="J46" s="193" t="s">
        <v>41</v>
      </c>
    </row>
    <row r="47" spans="1:10" ht="12.75" customHeight="1">
      <c r="A47" s="180"/>
      <c r="B47" s="181" t="s">
        <v>41</v>
      </c>
      <c r="C47" s="181" t="s">
        <v>41</v>
      </c>
      <c r="D47" s="188" t="s">
        <v>41</v>
      </c>
      <c r="E47" s="189" t="s">
        <v>41</v>
      </c>
      <c r="F47" s="190" t="s">
        <v>41</v>
      </c>
      <c r="G47" s="191" t="s">
        <v>41</v>
      </c>
      <c r="H47" s="192"/>
      <c r="I47" s="190" t="s">
        <v>41</v>
      </c>
      <c r="J47" s="193" t="s">
        <v>41</v>
      </c>
    </row>
    <row r="48" spans="1:10" ht="12.75" customHeight="1">
      <c r="A48" s="180"/>
      <c r="B48" s="181" t="s">
        <v>41</v>
      </c>
      <c r="C48" s="181" t="s">
        <v>41</v>
      </c>
      <c r="D48" s="188" t="s">
        <v>41</v>
      </c>
      <c r="E48" s="189" t="s">
        <v>41</v>
      </c>
      <c r="F48" s="190" t="s">
        <v>41</v>
      </c>
      <c r="G48" s="191" t="s">
        <v>41</v>
      </c>
      <c r="H48" s="192"/>
      <c r="I48" s="190" t="s">
        <v>41</v>
      </c>
      <c r="J48" s="193" t="s">
        <v>41</v>
      </c>
    </row>
    <row r="49" spans="1:10" ht="12.75" customHeight="1">
      <c r="A49" s="180"/>
      <c r="B49" s="181" t="s">
        <v>41</v>
      </c>
      <c r="C49" s="181" t="s">
        <v>41</v>
      </c>
      <c r="D49" s="188" t="s">
        <v>41</v>
      </c>
      <c r="E49" s="189" t="s">
        <v>41</v>
      </c>
      <c r="F49" s="190" t="s">
        <v>41</v>
      </c>
      <c r="G49" s="191" t="s">
        <v>41</v>
      </c>
      <c r="H49" s="192"/>
      <c r="I49" s="190" t="s">
        <v>41</v>
      </c>
      <c r="J49" s="193" t="s">
        <v>41</v>
      </c>
    </row>
    <row r="50" spans="1:10" ht="12.75" customHeight="1">
      <c r="A50" s="180"/>
      <c r="B50" s="181" t="s">
        <v>41</v>
      </c>
      <c r="C50" s="181" t="s">
        <v>41</v>
      </c>
      <c r="D50" s="188" t="s">
        <v>41</v>
      </c>
      <c r="E50" s="189" t="s">
        <v>41</v>
      </c>
      <c r="F50" s="190" t="s">
        <v>41</v>
      </c>
      <c r="G50" s="191" t="s">
        <v>41</v>
      </c>
      <c r="H50" s="192"/>
      <c r="I50" s="190" t="s">
        <v>41</v>
      </c>
      <c r="J50" s="193" t="s">
        <v>41</v>
      </c>
    </row>
    <row r="51" spans="1:10" ht="12.75" customHeight="1">
      <c r="A51" s="180"/>
      <c r="B51" s="181" t="s">
        <v>41</v>
      </c>
      <c r="C51" s="181" t="s">
        <v>41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 t="s">
        <v>41</v>
      </c>
      <c r="J51" s="193" t="s">
        <v>41</v>
      </c>
    </row>
    <row r="52" spans="1:10" ht="12.75" customHeight="1">
      <c r="A52" s="180"/>
      <c r="B52" s="181" t="s">
        <v>41</v>
      </c>
      <c r="C52" s="181" t="s">
        <v>41</v>
      </c>
      <c r="D52" s="188" t="s">
        <v>41</v>
      </c>
      <c r="E52" s="189" t="s">
        <v>41</v>
      </c>
      <c r="F52" s="190" t="s">
        <v>41</v>
      </c>
      <c r="G52" s="191" t="s">
        <v>41</v>
      </c>
      <c r="H52" s="192"/>
      <c r="I52" s="190" t="s">
        <v>41</v>
      </c>
      <c r="J52" s="193" t="s">
        <v>41</v>
      </c>
    </row>
    <row r="53" spans="1:10" ht="12.75" customHeight="1">
      <c r="A53" s="180"/>
      <c r="B53" s="181" t="s">
        <v>41</v>
      </c>
      <c r="C53" s="181" t="s">
        <v>41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 t="s">
        <v>41</v>
      </c>
      <c r="J53" s="193" t="s">
        <v>41</v>
      </c>
    </row>
    <row r="54" spans="1:10" ht="12.75" customHeight="1">
      <c r="A54" s="180"/>
      <c r="B54" s="181" t="s">
        <v>41</v>
      </c>
      <c r="C54" s="181" t="s">
        <v>41</v>
      </c>
      <c r="D54" s="188" t="s">
        <v>41</v>
      </c>
      <c r="E54" s="189" t="s">
        <v>41</v>
      </c>
      <c r="F54" s="190" t="s">
        <v>41</v>
      </c>
      <c r="G54" s="191" t="s">
        <v>41</v>
      </c>
      <c r="H54" s="192"/>
      <c r="I54" s="190" t="s">
        <v>41</v>
      </c>
      <c r="J54" s="193" t="s">
        <v>41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670.06772600022271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3">
    <mergeCell ref="A1:A2"/>
    <mergeCell ref="B1:F2"/>
    <mergeCell ref="A3:C3"/>
  </mergeCells>
  <conditionalFormatting sqref="A30:B99">
    <cfRule type="expression" dxfId="47" priority="5">
      <formula>AND(NOT($R$3),NOT($O30))</formula>
    </cfRule>
  </conditionalFormatting>
  <conditionalFormatting sqref="D4">
    <cfRule type="expression" dxfId="46" priority="4">
      <formula>$R$4=0</formula>
    </cfRule>
  </conditionalFormatting>
  <conditionalFormatting sqref="E10:E99">
    <cfRule type="cellIs" dxfId="45" priority="3" operator="lessThanOrEqual">
      <formula>$Z$6</formula>
    </cfRule>
  </conditionalFormatting>
  <conditionalFormatting sqref="G10:G99">
    <cfRule type="cellIs" dxfId="44" priority="2" operator="lessThanOrEqual">
      <formula>$Z$7</formula>
    </cfRule>
  </conditionalFormatting>
  <conditionalFormatting sqref="C30:C99">
    <cfRule type="expression" dxfId="43" priority="1">
      <formula>AND(NOT($R$3),NOT($O30))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9"/>
  <sheetViews>
    <sheetView workbookViewId="0">
      <selection activeCell="D3" sqref="D3"/>
    </sheetView>
  </sheetViews>
  <sheetFormatPr defaultRowHeight="15"/>
  <cols>
    <col min="1" max="1" width="16" style="12" customWidth="1"/>
    <col min="2" max="2" width="27.140625" style="12" customWidth="1"/>
    <col min="3" max="3" width="16.140625" style="12" customWidth="1"/>
    <col min="4" max="10" width="8.28515625" style="12" customWidth="1"/>
    <col min="26" max="26" width="0" hidden="1" customWidth="1"/>
  </cols>
  <sheetData>
    <row r="1" spans="1:26" ht="12.75" customHeight="1">
      <c r="A1" s="243">
        <v>44373</v>
      </c>
      <c r="B1" s="245" t="s">
        <v>375</v>
      </c>
      <c r="C1" s="245"/>
      <c r="D1" s="245"/>
      <c r="E1" s="245"/>
      <c r="F1" s="246"/>
    </row>
    <row r="2" spans="1:26" ht="12.75" customHeight="1">
      <c r="A2" s="244"/>
      <c r="B2" s="247"/>
      <c r="C2" s="247"/>
      <c r="D2" s="247"/>
      <c r="E2" s="247"/>
      <c r="F2" s="248"/>
    </row>
    <row r="3" spans="1:26" ht="12.75" customHeight="1" thickBot="1">
      <c r="A3" s="249" t="s">
        <v>290</v>
      </c>
      <c r="B3" s="250"/>
      <c r="C3" s="250"/>
      <c r="D3" s="143" t="s">
        <v>584</v>
      </c>
      <c r="E3" s="144" t="s">
        <v>291</v>
      </c>
      <c r="F3" s="145" t="s">
        <v>292</v>
      </c>
      <c r="J3" s="146"/>
    </row>
    <row r="4" spans="1:26" ht="12.75" customHeight="1">
      <c r="A4" s="147" t="s">
        <v>293</v>
      </c>
      <c r="B4" s="148"/>
      <c r="C4" s="149"/>
      <c r="D4" s="150" t="s">
        <v>41</v>
      </c>
      <c r="E4" s="151">
        <v>125</v>
      </c>
      <c r="F4" s="152"/>
      <c r="G4" s="146"/>
      <c r="J4" s="153"/>
    </row>
    <row r="5" spans="1:26" ht="12.75" customHeight="1">
      <c r="A5" s="147" t="s">
        <v>294</v>
      </c>
      <c r="B5" s="148"/>
      <c r="C5" s="149"/>
      <c r="D5" s="154">
        <v>0</v>
      </c>
      <c r="E5" s="155">
        <v>0.72642199888134729</v>
      </c>
      <c r="F5" s="156">
        <v>1.7264219988813472</v>
      </c>
      <c r="G5" s="146"/>
    </row>
    <row r="6" spans="1:26" ht="12.75" customHeight="1">
      <c r="A6" s="157" t="s">
        <v>295</v>
      </c>
      <c r="B6" s="158"/>
      <c r="C6" s="159"/>
      <c r="D6" s="160">
        <v>34</v>
      </c>
      <c r="E6" s="161">
        <v>34</v>
      </c>
      <c r="F6" s="162">
        <v>1</v>
      </c>
      <c r="G6" s="146"/>
      <c r="J6" s="163"/>
    </row>
    <row r="7" spans="1:26" ht="12.75" customHeight="1" thickBot="1">
      <c r="A7" s="164" t="s">
        <v>296</v>
      </c>
      <c r="B7" s="165"/>
      <c r="C7" s="165"/>
      <c r="D7" s="166">
        <v>215.8027498601684</v>
      </c>
      <c r="E7" s="167" t="s">
        <v>376</v>
      </c>
      <c r="F7" s="168">
        <v>1.7264219988813472</v>
      </c>
      <c r="J7" s="169"/>
      <c r="Z7">
        <v>3.8906727272727273E-2</v>
      </c>
    </row>
    <row r="8" spans="1:26" ht="12.75" customHeight="1" thickBot="1"/>
    <row r="9" spans="1:26" ht="26.25" customHeight="1" thickBot="1">
      <c r="A9" s="170" t="s">
        <v>43</v>
      </c>
      <c r="B9" s="171" t="s">
        <v>44</v>
      </c>
      <c r="C9" s="172" t="s">
        <v>4</v>
      </c>
      <c r="D9" s="173" t="s">
        <v>298</v>
      </c>
      <c r="E9" s="174" t="s">
        <v>299</v>
      </c>
      <c r="F9" s="175" t="s">
        <v>300</v>
      </c>
      <c r="G9" s="176" t="s">
        <v>299</v>
      </c>
      <c r="H9" s="177" t="s">
        <v>301</v>
      </c>
      <c r="I9" s="178" t="s">
        <v>302</v>
      </c>
      <c r="J9" s="179" t="s">
        <v>303</v>
      </c>
    </row>
    <row r="10" spans="1:26" ht="12.75" customHeight="1">
      <c r="A10" s="180">
        <v>2101510005078</v>
      </c>
      <c r="B10" s="181" t="s">
        <v>74</v>
      </c>
      <c r="C10" s="181" t="s">
        <v>15</v>
      </c>
      <c r="D10" s="182" t="s">
        <v>41</v>
      </c>
      <c r="E10" s="183" t="s">
        <v>41</v>
      </c>
      <c r="F10" s="184">
        <v>5</v>
      </c>
      <c r="G10" s="185">
        <v>9.5116555555555551E-2</v>
      </c>
      <c r="H10" s="186">
        <v>1</v>
      </c>
      <c r="I10" s="184">
        <v>125</v>
      </c>
      <c r="J10" s="187">
        <v>215.8027498601684</v>
      </c>
    </row>
    <row r="11" spans="1:26" ht="12.75" customHeight="1">
      <c r="A11" s="180">
        <v>2081510000059</v>
      </c>
      <c r="B11" s="181" t="s">
        <v>69</v>
      </c>
      <c r="C11" s="181" t="s">
        <v>15</v>
      </c>
      <c r="D11" s="188" t="s">
        <v>41</v>
      </c>
      <c r="E11" s="189" t="s">
        <v>41</v>
      </c>
      <c r="F11" s="190">
        <v>4</v>
      </c>
      <c r="G11" s="191">
        <v>0.10700525</v>
      </c>
      <c r="H11" s="192">
        <v>2</v>
      </c>
      <c r="I11" s="190">
        <v>107</v>
      </c>
      <c r="J11" s="193">
        <v>184.72715388030414</v>
      </c>
    </row>
    <row r="12" spans="1:26" ht="12.75" customHeight="1">
      <c r="A12" s="180">
        <v>2061510001970</v>
      </c>
      <c r="B12" s="181" t="s">
        <v>68</v>
      </c>
      <c r="C12" s="181" t="s">
        <v>15</v>
      </c>
      <c r="D12" s="188" t="s">
        <v>41</v>
      </c>
      <c r="E12" s="189" t="s">
        <v>41</v>
      </c>
      <c r="F12" s="190">
        <v>3</v>
      </c>
      <c r="G12" s="191">
        <v>0.122291</v>
      </c>
      <c r="H12" s="192">
        <v>3</v>
      </c>
      <c r="I12" s="190">
        <v>92</v>
      </c>
      <c r="J12" s="193">
        <v>158.83082389708395</v>
      </c>
    </row>
    <row r="13" spans="1:26" ht="12.75" customHeight="1">
      <c r="A13" s="180">
        <v>2081510003513</v>
      </c>
      <c r="B13" s="181" t="s">
        <v>71</v>
      </c>
      <c r="C13" s="181" t="s">
        <v>11</v>
      </c>
      <c r="D13" s="188" t="s">
        <v>41</v>
      </c>
      <c r="E13" s="189" t="s">
        <v>41</v>
      </c>
      <c r="F13" s="190">
        <v>9</v>
      </c>
      <c r="G13" s="191">
        <v>6.5846615384615378E-2</v>
      </c>
      <c r="H13" s="192">
        <v>4</v>
      </c>
      <c r="I13" s="190">
        <v>79</v>
      </c>
      <c r="J13" s="193">
        <v>136.38733791162642</v>
      </c>
    </row>
    <row r="14" spans="1:26" ht="12.75" customHeight="1">
      <c r="A14" s="180">
        <v>2091510004643</v>
      </c>
      <c r="B14" s="181" t="s">
        <v>79</v>
      </c>
      <c r="C14" s="181" t="s">
        <v>15</v>
      </c>
      <c r="D14" s="188" t="s">
        <v>41</v>
      </c>
      <c r="E14" s="189" t="s">
        <v>41</v>
      </c>
      <c r="F14" s="190">
        <v>18</v>
      </c>
      <c r="G14" s="191">
        <v>3.8906727272727273E-2</v>
      </c>
      <c r="H14" s="192">
        <v>5</v>
      </c>
      <c r="I14" s="190">
        <v>68</v>
      </c>
      <c r="J14" s="193">
        <v>117.3966959239316</v>
      </c>
    </row>
    <row r="15" spans="1:26" ht="12.75" customHeight="1">
      <c r="A15" s="180">
        <v>2071510004644</v>
      </c>
      <c r="B15" s="181" t="s">
        <v>73</v>
      </c>
      <c r="C15" s="181" t="s">
        <v>11</v>
      </c>
      <c r="D15" s="188" t="s">
        <v>41</v>
      </c>
      <c r="E15" s="189" t="s">
        <v>41</v>
      </c>
      <c r="F15" s="190">
        <v>11</v>
      </c>
      <c r="G15" s="191">
        <v>5.7064533333333334E-2</v>
      </c>
      <c r="H15" s="192">
        <v>6</v>
      </c>
      <c r="I15" s="190">
        <v>59</v>
      </c>
      <c r="J15" s="193">
        <v>101.85889793399949</v>
      </c>
    </row>
    <row r="16" spans="1:26" ht="12.75" customHeight="1">
      <c r="A16" s="180">
        <v>2071510004983</v>
      </c>
      <c r="B16" s="181" t="s">
        <v>67</v>
      </c>
      <c r="C16" s="181" t="s">
        <v>15</v>
      </c>
      <c r="D16" s="188" t="s">
        <v>41</v>
      </c>
      <c r="E16" s="189" t="s">
        <v>41</v>
      </c>
      <c r="F16" s="190">
        <v>25</v>
      </c>
      <c r="G16" s="191">
        <v>2.9512241379310345E-2</v>
      </c>
      <c r="H16" s="192">
        <v>7</v>
      </c>
      <c r="I16" s="190">
        <v>51</v>
      </c>
      <c r="J16" s="193">
        <v>88.047521942948705</v>
      </c>
    </row>
    <row r="17" spans="1:10" ht="12.75" customHeight="1">
      <c r="A17" s="180">
        <v>2101510005463</v>
      </c>
      <c r="B17" s="181" t="s">
        <v>96</v>
      </c>
      <c r="C17" s="181" t="s">
        <v>15</v>
      </c>
      <c r="D17" s="188" t="s">
        <v>41</v>
      </c>
      <c r="E17" s="189" t="s">
        <v>41</v>
      </c>
      <c r="F17" s="190">
        <v>13</v>
      </c>
      <c r="G17" s="191">
        <v>5.0348352941176469E-2</v>
      </c>
      <c r="H17" s="192">
        <v>8</v>
      </c>
      <c r="I17" s="190">
        <v>44</v>
      </c>
      <c r="J17" s="193">
        <v>75.962567950779274</v>
      </c>
    </row>
    <row r="18" spans="1:10" ht="12.75" customHeight="1">
      <c r="A18" s="180">
        <v>2061510004693</v>
      </c>
      <c r="B18" s="181" t="s">
        <v>84</v>
      </c>
      <c r="C18" s="181" t="s">
        <v>11</v>
      </c>
      <c r="D18" s="188" t="s">
        <v>41</v>
      </c>
      <c r="E18" s="189" t="s">
        <v>41</v>
      </c>
      <c r="F18" s="190">
        <v>16</v>
      </c>
      <c r="G18" s="191">
        <v>4.2793899999999996E-2</v>
      </c>
      <c r="H18" s="192">
        <v>9</v>
      </c>
      <c r="I18" s="190">
        <v>38</v>
      </c>
      <c r="J18" s="193">
        <v>65.604035957491192</v>
      </c>
    </row>
    <row r="19" spans="1:10" ht="12.75" customHeight="1">
      <c r="A19" s="180">
        <v>2101510004889</v>
      </c>
      <c r="B19" s="181" t="s">
        <v>72</v>
      </c>
      <c r="C19" s="181" t="s">
        <v>11</v>
      </c>
      <c r="D19" s="188" t="s">
        <v>41</v>
      </c>
      <c r="E19" s="189" t="s">
        <v>41</v>
      </c>
      <c r="F19" s="190">
        <v>12</v>
      </c>
      <c r="G19" s="191">
        <v>5.3493624999999996E-2</v>
      </c>
      <c r="H19" s="192">
        <v>10</v>
      </c>
      <c r="I19" s="190">
        <v>33</v>
      </c>
      <c r="J19" s="193">
        <v>56.971925963084459</v>
      </c>
    </row>
    <row r="20" spans="1:10" ht="12.75" customHeight="1">
      <c r="A20" s="180">
        <v>2081510003509</v>
      </c>
      <c r="B20" s="181" t="s">
        <v>77</v>
      </c>
      <c r="C20" s="181" t="s">
        <v>11</v>
      </c>
      <c r="D20" s="188" t="s">
        <v>41</v>
      </c>
      <c r="E20" s="189" t="s">
        <v>41</v>
      </c>
      <c r="F20" s="190">
        <v>10</v>
      </c>
      <c r="G20" s="191">
        <v>6.1136000000000003E-2</v>
      </c>
      <c r="H20" s="192">
        <v>11</v>
      </c>
      <c r="I20" s="190">
        <v>28</v>
      </c>
      <c r="J20" s="193">
        <v>48.339815968677719</v>
      </c>
    </row>
    <row r="21" spans="1:10" ht="12.75" customHeight="1">
      <c r="A21" s="180">
        <v>2051510000300</v>
      </c>
      <c r="B21" s="181" t="s">
        <v>59</v>
      </c>
      <c r="C21" s="181" t="s">
        <v>21</v>
      </c>
      <c r="D21" s="188" t="s">
        <v>41</v>
      </c>
      <c r="E21" s="189" t="s">
        <v>41</v>
      </c>
      <c r="F21" s="190">
        <v>8</v>
      </c>
      <c r="G21" s="191">
        <v>7.1326166666666663E-2</v>
      </c>
      <c r="H21" s="192">
        <v>12</v>
      </c>
      <c r="I21" s="190">
        <v>24</v>
      </c>
      <c r="J21" s="193">
        <v>41.434127973152329</v>
      </c>
    </row>
    <row r="22" spans="1:10" ht="12.75" customHeight="1">
      <c r="A22" s="180">
        <v>2081510005038</v>
      </c>
      <c r="B22" s="181" t="s">
        <v>80</v>
      </c>
      <c r="C22" s="181" t="s">
        <v>21</v>
      </c>
      <c r="D22" s="188" t="s">
        <v>41</v>
      </c>
      <c r="E22" s="189" t="s">
        <v>41</v>
      </c>
      <c r="F22" s="190">
        <v>30</v>
      </c>
      <c r="G22" s="191">
        <v>2.5165176470588236E-2</v>
      </c>
      <c r="H22" s="192">
        <v>13</v>
      </c>
      <c r="I22" s="190">
        <v>20</v>
      </c>
      <c r="J22" s="193">
        <v>34.528439977626945</v>
      </c>
    </row>
    <row r="23" spans="1:10" ht="12.75" customHeight="1">
      <c r="A23" s="180">
        <v>2111510007526</v>
      </c>
      <c r="B23" s="181" t="s">
        <v>169</v>
      </c>
      <c r="C23" s="181" t="s">
        <v>165</v>
      </c>
      <c r="D23" s="188" t="s">
        <v>41</v>
      </c>
      <c r="E23" s="189" t="s">
        <v>41</v>
      </c>
      <c r="F23" s="190">
        <v>43</v>
      </c>
      <c r="G23" s="191">
        <v>1.8200000000000001E-2</v>
      </c>
      <c r="H23" s="192">
        <v>14</v>
      </c>
      <c r="I23" s="190">
        <v>17</v>
      </c>
      <c r="J23" s="193">
        <v>29.349173980982901</v>
      </c>
    </row>
    <row r="24" spans="1:10" ht="12.75" customHeight="1">
      <c r="A24" s="180" t="s">
        <v>226</v>
      </c>
      <c r="B24" s="181" t="s">
        <v>227</v>
      </c>
      <c r="C24" s="181" t="s">
        <v>221</v>
      </c>
      <c r="D24" s="188" t="s">
        <v>41</v>
      </c>
      <c r="E24" s="189" t="s">
        <v>41</v>
      </c>
      <c r="F24" s="190">
        <v>35</v>
      </c>
      <c r="G24" s="191">
        <v>2.1935205128205126E-2</v>
      </c>
      <c r="H24" s="192">
        <v>15</v>
      </c>
      <c r="I24" s="190">
        <v>14</v>
      </c>
      <c r="J24" s="193">
        <v>24.16990798433886</v>
      </c>
    </row>
    <row r="25" spans="1:10" ht="12.75" customHeight="1">
      <c r="A25" s="180">
        <v>2091510007525</v>
      </c>
      <c r="B25" s="181" t="s">
        <v>164</v>
      </c>
      <c r="C25" s="181" t="s">
        <v>165</v>
      </c>
      <c r="D25" s="188" t="s">
        <v>41</v>
      </c>
      <c r="E25" s="189" t="s">
        <v>41</v>
      </c>
      <c r="F25" s="190">
        <v>20</v>
      </c>
      <c r="G25" s="191">
        <v>3.5653083333333328E-2</v>
      </c>
      <c r="H25" s="192">
        <v>16</v>
      </c>
      <c r="I25" s="190">
        <v>12</v>
      </c>
      <c r="J25" s="193">
        <v>20.717063986576164</v>
      </c>
    </row>
    <row r="26" spans="1:10" ht="12.75" customHeight="1">
      <c r="A26" s="180" t="s">
        <v>243</v>
      </c>
      <c r="B26" s="181" t="s">
        <v>244</v>
      </c>
      <c r="C26" s="181" t="s">
        <v>129</v>
      </c>
      <c r="D26" s="188" t="s">
        <v>41</v>
      </c>
      <c r="E26" s="189" t="s">
        <v>41</v>
      </c>
      <c r="F26" s="190">
        <v>44</v>
      </c>
      <c r="G26" s="191">
        <v>1.7817541666666666E-2</v>
      </c>
      <c r="H26" s="192">
        <v>17</v>
      </c>
      <c r="I26" s="190">
        <v>9</v>
      </c>
      <c r="J26" s="193">
        <v>15.537797989932125</v>
      </c>
    </row>
    <row r="27" spans="1:10" ht="12.75" customHeight="1">
      <c r="A27" s="180">
        <v>2111510007534</v>
      </c>
      <c r="B27" s="181" t="s">
        <v>228</v>
      </c>
      <c r="C27" s="181" t="s">
        <v>165</v>
      </c>
      <c r="D27" s="188" t="s">
        <v>41</v>
      </c>
      <c r="E27" s="189" t="s">
        <v>41</v>
      </c>
      <c r="F27" s="190">
        <v>34</v>
      </c>
      <c r="G27" s="191">
        <v>2.2509842105263158E-2</v>
      </c>
      <c r="H27" s="192">
        <v>17</v>
      </c>
      <c r="I27" s="190">
        <v>9</v>
      </c>
      <c r="J27" s="193">
        <v>15.537797989932125</v>
      </c>
    </row>
    <row r="28" spans="1:10" ht="12.75" customHeight="1">
      <c r="A28" s="180" t="s">
        <v>232</v>
      </c>
      <c r="B28" s="181" t="s">
        <v>233</v>
      </c>
      <c r="C28" s="181" t="s">
        <v>221</v>
      </c>
      <c r="D28" s="188" t="s">
        <v>41</v>
      </c>
      <c r="E28" s="189" t="s">
        <v>41</v>
      </c>
      <c r="F28" s="190">
        <v>51</v>
      </c>
      <c r="G28" s="191">
        <v>1.5545690909090909E-2</v>
      </c>
      <c r="H28" s="192">
        <v>19</v>
      </c>
      <c r="I28" s="190">
        <v>6.5</v>
      </c>
      <c r="J28" s="193">
        <v>11.221742992728757</v>
      </c>
    </row>
    <row r="29" spans="1:10" ht="12.75" customHeight="1">
      <c r="A29" s="180">
        <v>2111510007473</v>
      </c>
      <c r="B29" s="181" t="s">
        <v>148</v>
      </c>
      <c r="C29" s="181" t="s">
        <v>149</v>
      </c>
      <c r="D29" s="188" t="s">
        <v>41</v>
      </c>
      <c r="E29" s="189" t="s">
        <v>41</v>
      </c>
      <c r="F29" s="190">
        <v>58</v>
      </c>
      <c r="G29" s="191">
        <v>1.3787387096774194E-2</v>
      </c>
      <c r="H29" s="192">
        <v>19</v>
      </c>
      <c r="I29" s="190">
        <v>6.5</v>
      </c>
      <c r="J29" s="193">
        <v>11.221742992728757</v>
      </c>
    </row>
    <row r="30" spans="1:10" ht="12.75" customHeight="1">
      <c r="A30" s="180">
        <v>2091510003063</v>
      </c>
      <c r="B30" s="181" t="s">
        <v>163</v>
      </c>
      <c r="C30" s="181" t="s">
        <v>21</v>
      </c>
      <c r="D30" s="188" t="s">
        <v>41</v>
      </c>
      <c r="E30" s="189" t="s">
        <v>41</v>
      </c>
      <c r="F30" s="190">
        <v>21</v>
      </c>
      <c r="G30" s="191">
        <v>3.422132E-2</v>
      </c>
      <c r="H30" s="192">
        <v>21</v>
      </c>
      <c r="I30" s="190">
        <v>4.5</v>
      </c>
      <c r="J30" s="193">
        <v>7.7688989949660625</v>
      </c>
    </row>
    <row r="31" spans="1:10" ht="12.75" customHeight="1">
      <c r="A31" s="180" t="s">
        <v>193</v>
      </c>
      <c r="B31" s="181" t="s">
        <v>194</v>
      </c>
      <c r="C31" s="181" t="s">
        <v>21</v>
      </c>
      <c r="D31" s="188" t="s">
        <v>41</v>
      </c>
      <c r="E31" s="189" t="s">
        <v>41</v>
      </c>
      <c r="F31" s="190">
        <v>74</v>
      </c>
      <c r="G31" s="191">
        <v>1.0953102564102564E-2</v>
      </c>
      <c r="H31" s="192">
        <v>21</v>
      </c>
      <c r="I31" s="190">
        <v>4.5</v>
      </c>
      <c r="J31" s="193">
        <v>7.7688989949660625</v>
      </c>
    </row>
    <row r="32" spans="1:10" ht="12.75" customHeight="1">
      <c r="A32" s="180" t="s">
        <v>222</v>
      </c>
      <c r="B32" s="181" t="s">
        <v>223</v>
      </c>
      <c r="C32" s="181" t="s">
        <v>221</v>
      </c>
      <c r="D32" s="188" t="s">
        <v>41</v>
      </c>
      <c r="E32" s="189" t="s">
        <v>41</v>
      </c>
      <c r="F32" s="190">
        <v>68</v>
      </c>
      <c r="G32" s="191">
        <v>1.1866694444444444E-2</v>
      </c>
      <c r="H32" s="192">
        <v>23</v>
      </c>
      <c r="I32" s="190">
        <v>2.5</v>
      </c>
      <c r="J32" s="193">
        <v>4.3160549972033682</v>
      </c>
    </row>
    <row r="33" spans="1:10" ht="12.75" customHeight="1">
      <c r="A33" s="180" t="s">
        <v>240</v>
      </c>
      <c r="B33" s="181" t="s">
        <v>241</v>
      </c>
      <c r="C33" s="181" t="s">
        <v>129</v>
      </c>
      <c r="D33" s="188" t="s">
        <v>41</v>
      </c>
      <c r="E33" s="189" t="s">
        <v>41</v>
      </c>
      <c r="F33" s="190">
        <v>46</v>
      </c>
      <c r="G33" s="191">
        <v>1.709716E-2</v>
      </c>
      <c r="H33" s="192">
        <v>23</v>
      </c>
      <c r="I33" s="190">
        <v>2.5</v>
      </c>
      <c r="J33" s="193">
        <v>4.3160549972033682</v>
      </c>
    </row>
    <row r="34" spans="1:10" ht="12.75" customHeight="1">
      <c r="A34" s="180" t="s">
        <v>287</v>
      </c>
      <c r="B34" s="181" t="s">
        <v>288</v>
      </c>
      <c r="C34" s="181" t="s">
        <v>129</v>
      </c>
      <c r="D34" s="188" t="s">
        <v>41</v>
      </c>
      <c r="E34" s="189" t="s">
        <v>41</v>
      </c>
      <c r="F34" s="190">
        <v>62</v>
      </c>
      <c r="G34" s="191">
        <v>1.2945575757575756E-2</v>
      </c>
      <c r="H34" s="192">
        <v>25</v>
      </c>
      <c r="I34" s="190">
        <v>1</v>
      </c>
      <c r="J34" s="193">
        <v>1.7264219988813472</v>
      </c>
    </row>
    <row r="35" spans="1:10" ht="12.75" customHeight="1">
      <c r="A35" s="180">
        <v>2101510007476</v>
      </c>
      <c r="B35" s="181" t="s">
        <v>152</v>
      </c>
      <c r="C35" s="181" t="s">
        <v>16</v>
      </c>
      <c r="D35" s="188" t="s">
        <v>41</v>
      </c>
      <c r="E35" s="189" t="s">
        <v>41</v>
      </c>
      <c r="F35" s="190">
        <v>69</v>
      </c>
      <c r="G35" s="191">
        <v>1.1700821917808218E-2</v>
      </c>
      <c r="H35" s="192">
        <v>25</v>
      </c>
      <c r="I35" s="190">
        <v>1</v>
      </c>
      <c r="J35" s="193">
        <v>1.7264219988813472</v>
      </c>
    </row>
    <row r="36" spans="1:10" ht="12.75" customHeight="1">
      <c r="A36" s="180">
        <v>2101510005197</v>
      </c>
      <c r="B36" s="181" t="s">
        <v>93</v>
      </c>
      <c r="C36" s="181" t="s">
        <v>21</v>
      </c>
      <c r="D36" s="188" t="s">
        <v>41</v>
      </c>
      <c r="E36" s="189" t="s">
        <v>41</v>
      </c>
      <c r="F36" s="190">
        <v>47</v>
      </c>
      <c r="G36" s="191">
        <v>1.6758450980392157E-2</v>
      </c>
      <c r="H36" s="192">
        <v>27</v>
      </c>
      <c r="I36" s="190">
        <v>1</v>
      </c>
      <c r="J36" s="193">
        <v>1.7264219988813472</v>
      </c>
    </row>
    <row r="37" spans="1:10" ht="12.75" customHeight="1">
      <c r="A37" s="180" t="s">
        <v>271</v>
      </c>
      <c r="B37" s="181" t="s">
        <v>272</v>
      </c>
      <c r="C37" s="181" t="s">
        <v>165</v>
      </c>
      <c r="D37" s="188" t="s">
        <v>41</v>
      </c>
      <c r="E37" s="189" t="s">
        <v>41</v>
      </c>
      <c r="F37" s="190">
        <v>57</v>
      </c>
      <c r="G37" s="191">
        <v>1.4005737704918033E-2</v>
      </c>
      <c r="H37" s="192">
        <v>27</v>
      </c>
      <c r="I37" s="190">
        <v>1</v>
      </c>
      <c r="J37" s="193">
        <v>1.7264219988813472</v>
      </c>
    </row>
    <row r="38" spans="1:10" ht="12.75" customHeight="1">
      <c r="A38" s="180" t="s">
        <v>320</v>
      </c>
      <c r="B38" s="181" t="s">
        <v>321</v>
      </c>
      <c r="C38" s="181" t="s">
        <v>16</v>
      </c>
      <c r="D38" s="188" t="s">
        <v>41</v>
      </c>
      <c r="E38" s="189" t="s">
        <v>41</v>
      </c>
      <c r="F38" s="190">
        <v>85</v>
      </c>
      <c r="G38" s="191">
        <v>9.5896292134831466E-3</v>
      </c>
      <c r="H38" s="192">
        <v>29</v>
      </c>
      <c r="I38" s="190">
        <v>1</v>
      </c>
      <c r="J38" s="193">
        <v>1.7264219988813472</v>
      </c>
    </row>
    <row r="39" spans="1:10" ht="12.75" customHeight="1">
      <c r="A39" s="180" t="s">
        <v>188</v>
      </c>
      <c r="B39" s="181" t="s">
        <v>189</v>
      </c>
      <c r="C39" s="181" t="s">
        <v>21</v>
      </c>
      <c r="D39" s="188" t="s">
        <v>41</v>
      </c>
      <c r="E39" s="189" t="s">
        <v>41</v>
      </c>
      <c r="F39" s="190">
        <v>45</v>
      </c>
      <c r="G39" s="191">
        <v>1.744057142857143E-2</v>
      </c>
      <c r="H39" s="192">
        <v>29</v>
      </c>
      <c r="I39" s="190">
        <v>1</v>
      </c>
      <c r="J39" s="193">
        <v>1.7264219988813472</v>
      </c>
    </row>
    <row r="40" spans="1:10" ht="12.75" customHeight="1">
      <c r="A40" s="180" t="s">
        <v>190</v>
      </c>
      <c r="B40" s="181" t="s">
        <v>191</v>
      </c>
      <c r="C40" s="181" t="s">
        <v>21</v>
      </c>
      <c r="D40" s="188" t="s">
        <v>41</v>
      </c>
      <c r="E40" s="189" t="s">
        <v>41</v>
      </c>
      <c r="F40" s="190">
        <v>86</v>
      </c>
      <c r="G40" s="191">
        <v>9.4807555555555551E-3</v>
      </c>
      <c r="H40" s="192">
        <v>31</v>
      </c>
      <c r="I40" s="190">
        <v>1</v>
      </c>
      <c r="J40" s="193">
        <v>1.7264219988813472</v>
      </c>
    </row>
    <row r="41" spans="1:10" ht="12.75" customHeight="1">
      <c r="A41" s="180" t="s">
        <v>365</v>
      </c>
      <c r="B41" s="181" t="s">
        <v>366</v>
      </c>
      <c r="C41" s="181" t="s">
        <v>367</v>
      </c>
      <c r="D41" s="188" t="s">
        <v>41</v>
      </c>
      <c r="E41" s="189" t="s">
        <v>41</v>
      </c>
      <c r="F41" s="190" t="s">
        <v>41</v>
      </c>
      <c r="G41" s="191" t="s">
        <v>41</v>
      </c>
      <c r="H41" s="192">
        <v>31</v>
      </c>
      <c r="I41" s="190">
        <v>1</v>
      </c>
      <c r="J41" s="193">
        <v>1.7264219988813472</v>
      </c>
    </row>
    <row r="42" spans="1:10" ht="12.75" customHeight="1">
      <c r="A42" s="180" t="s">
        <v>368</v>
      </c>
      <c r="B42" s="181" t="s">
        <v>369</v>
      </c>
      <c r="C42" s="181" t="s">
        <v>21</v>
      </c>
      <c r="D42" s="188" t="s">
        <v>41</v>
      </c>
      <c r="E42" s="189" t="s">
        <v>41</v>
      </c>
      <c r="F42" s="190" t="s">
        <v>41</v>
      </c>
      <c r="G42" s="191" t="s">
        <v>41</v>
      </c>
      <c r="H42" s="192">
        <v>33</v>
      </c>
      <c r="I42" s="190">
        <v>1</v>
      </c>
      <c r="J42" s="193">
        <v>1.7264219988813472</v>
      </c>
    </row>
    <row r="43" spans="1:10" ht="12.75" customHeight="1">
      <c r="A43" s="215" t="s">
        <v>370</v>
      </c>
      <c r="B43" s="158" t="s">
        <v>371</v>
      </c>
      <c r="C43" s="158" t="s">
        <v>372</v>
      </c>
      <c r="D43" s="216" t="s">
        <v>41</v>
      </c>
      <c r="E43" s="217" t="s">
        <v>41</v>
      </c>
      <c r="F43" s="218" t="s">
        <v>41</v>
      </c>
      <c r="G43" s="219" t="s">
        <v>41</v>
      </c>
      <c r="H43" s="220">
        <v>33</v>
      </c>
      <c r="I43" s="218">
        <v>1</v>
      </c>
      <c r="J43" s="221">
        <v>1.7264219988813472</v>
      </c>
    </row>
    <row r="44" spans="1:10" ht="12.75" customHeight="1">
      <c r="A44" s="222" t="s">
        <v>351</v>
      </c>
      <c r="B44" s="223" t="s">
        <v>352</v>
      </c>
      <c r="C44" s="223" t="s">
        <v>149</v>
      </c>
      <c r="D44" s="224" t="s">
        <v>41</v>
      </c>
      <c r="E44" s="225" t="s">
        <v>41</v>
      </c>
      <c r="F44" s="226" t="s">
        <v>41</v>
      </c>
      <c r="G44" s="227" t="s">
        <v>41</v>
      </c>
      <c r="H44" s="228"/>
      <c r="I44" s="226">
        <v>60</v>
      </c>
      <c r="J44" s="229">
        <v>65.917901137711425</v>
      </c>
    </row>
    <row r="45" spans="1:10" ht="12.75" customHeight="1">
      <c r="A45" s="180" t="s">
        <v>355</v>
      </c>
      <c r="B45" s="181" t="s">
        <v>356</v>
      </c>
      <c r="C45" s="181" t="s">
        <v>221</v>
      </c>
      <c r="D45" s="188" t="s">
        <v>41</v>
      </c>
      <c r="E45" s="189" t="s">
        <v>41</v>
      </c>
      <c r="F45" s="190" t="s">
        <v>41</v>
      </c>
      <c r="G45" s="191" t="s">
        <v>41</v>
      </c>
      <c r="H45" s="192"/>
      <c r="I45" s="190">
        <v>49.8</v>
      </c>
      <c r="J45" s="193">
        <v>54.711857944300483</v>
      </c>
    </row>
    <row r="46" spans="1:10" ht="12.75" customHeight="1">
      <c r="A46" s="180" t="s">
        <v>310</v>
      </c>
      <c r="B46" s="181" t="s">
        <v>311</v>
      </c>
      <c r="C46" s="181" t="s">
        <v>11</v>
      </c>
      <c r="D46" s="188" t="s">
        <v>41</v>
      </c>
      <c r="E46" s="189" t="s">
        <v>41</v>
      </c>
      <c r="F46" s="190">
        <v>49</v>
      </c>
      <c r="G46" s="191">
        <v>1.6115037735849057E-2</v>
      </c>
      <c r="H46" s="192"/>
      <c r="I46" s="190">
        <v>41.4</v>
      </c>
      <c r="J46" s="193">
        <v>45.483351785020886</v>
      </c>
    </row>
    <row r="47" spans="1:10" ht="12.75" customHeight="1">
      <c r="A47" s="180">
        <v>2121510008096</v>
      </c>
      <c r="B47" s="181" t="s">
        <v>215</v>
      </c>
      <c r="C47" s="181" t="s">
        <v>16</v>
      </c>
      <c r="D47" s="188" t="s">
        <v>41</v>
      </c>
      <c r="E47" s="189" t="s">
        <v>41</v>
      </c>
      <c r="F47" s="190">
        <v>65</v>
      </c>
      <c r="G47" s="191">
        <v>1.2368637681159421E-2</v>
      </c>
      <c r="H47" s="192"/>
      <c r="I47" s="190">
        <v>34.799999999999997</v>
      </c>
      <c r="J47" s="193">
        <v>38.232382659872627</v>
      </c>
    </row>
    <row r="48" spans="1:10" ht="12.75" customHeight="1">
      <c r="A48" s="180" t="s">
        <v>268</v>
      </c>
      <c r="B48" s="181" t="s">
        <v>269</v>
      </c>
      <c r="C48" s="181" t="s">
        <v>165</v>
      </c>
      <c r="D48" s="188" t="s">
        <v>41</v>
      </c>
      <c r="E48" s="189" t="s">
        <v>41</v>
      </c>
      <c r="F48" s="190">
        <v>54</v>
      </c>
      <c r="G48" s="191">
        <v>1.4720620689655172E-2</v>
      </c>
      <c r="H48" s="192"/>
      <c r="I48" s="190">
        <v>29.4</v>
      </c>
      <c r="J48" s="193">
        <v>32.2997715574786</v>
      </c>
    </row>
    <row r="49" spans="1:10" ht="12.75" customHeight="1">
      <c r="A49" s="180" t="s">
        <v>353</v>
      </c>
      <c r="B49" s="181" t="s">
        <v>354</v>
      </c>
      <c r="C49" s="181" t="s">
        <v>21</v>
      </c>
      <c r="D49" s="188" t="s">
        <v>41</v>
      </c>
      <c r="E49" s="189" t="s">
        <v>41</v>
      </c>
      <c r="F49" s="190">
        <v>61</v>
      </c>
      <c r="G49" s="191">
        <v>1.3130123076923076E-2</v>
      </c>
      <c r="H49" s="192"/>
      <c r="I49" s="190">
        <v>25.2</v>
      </c>
      <c r="J49" s="193">
        <v>27.685518477838801</v>
      </c>
    </row>
    <row r="50" spans="1:10" ht="12.75" customHeight="1">
      <c r="A50" s="180">
        <v>2121510008094</v>
      </c>
      <c r="B50" s="181" t="s">
        <v>213</v>
      </c>
      <c r="C50" s="181" t="s">
        <v>16</v>
      </c>
      <c r="D50" s="188" t="s">
        <v>41</v>
      </c>
      <c r="E50" s="189" t="s">
        <v>41</v>
      </c>
      <c r="F50" s="190">
        <v>37</v>
      </c>
      <c r="G50" s="191">
        <v>2.0838463414634148E-2</v>
      </c>
      <c r="H50" s="192"/>
      <c r="I50" s="190">
        <v>21.599999999999998</v>
      </c>
      <c r="J50" s="193">
        <v>23.730444409576112</v>
      </c>
    </row>
    <row r="51" spans="1:10" ht="12.75" customHeight="1">
      <c r="A51" s="180" t="s">
        <v>361</v>
      </c>
      <c r="B51" s="181" t="s">
        <v>362</v>
      </c>
      <c r="C51" s="181" t="s">
        <v>149</v>
      </c>
      <c r="D51" s="188" t="s">
        <v>41</v>
      </c>
      <c r="E51" s="189" t="s">
        <v>41</v>
      </c>
      <c r="F51" s="190" t="s">
        <v>41</v>
      </c>
      <c r="G51" s="191" t="s">
        <v>41</v>
      </c>
      <c r="H51" s="192"/>
      <c r="I51" s="190">
        <v>18.599999999999998</v>
      </c>
      <c r="J51" s="193">
        <v>20.434549352690542</v>
      </c>
    </row>
    <row r="52" spans="1:10" ht="12.75" customHeight="1">
      <c r="A52" s="180" t="s">
        <v>357</v>
      </c>
      <c r="B52" s="181" t="s">
        <v>358</v>
      </c>
      <c r="C52" s="181" t="s">
        <v>16</v>
      </c>
      <c r="D52" s="188" t="s">
        <v>41</v>
      </c>
      <c r="E52" s="189" t="s">
        <v>41</v>
      </c>
      <c r="F52" s="190">
        <v>73</v>
      </c>
      <c r="G52" s="191">
        <v>1.1074636363636365E-2</v>
      </c>
      <c r="H52" s="192"/>
      <c r="I52" s="190">
        <v>15.6</v>
      </c>
      <c r="J52" s="193">
        <v>17.138654295804972</v>
      </c>
    </row>
    <row r="53" spans="1:10" ht="12.75" customHeight="1">
      <c r="A53" s="180" t="s">
        <v>363</v>
      </c>
      <c r="B53" s="181" t="s">
        <v>364</v>
      </c>
      <c r="C53" s="181" t="s">
        <v>16</v>
      </c>
      <c r="D53" s="188" t="s">
        <v>41</v>
      </c>
      <c r="E53" s="189" t="s">
        <v>41</v>
      </c>
      <c r="F53" s="190" t="s">
        <v>41</v>
      </c>
      <c r="G53" s="191" t="s">
        <v>41</v>
      </c>
      <c r="H53" s="192"/>
      <c r="I53" s="190">
        <v>13.2</v>
      </c>
      <c r="J53" s="193">
        <v>14.501938250296515</v>
      </c>
    </row>
    <row r="54" spans="1:10" ht="12.75" customHeight="1">
      <c r="A54" s="180" t="s">
        <v>359</v>
      </c>
      <c r="B54" s="181" t="s">
        <v>360</v>
      </c>
      <c r="C54" s="181" t="s">
        <v>21</v>
      </c>
      <c r="D54" s="188" t="s">
        <v>41</v>
      </c>
      <c r="E54" s="189" t="s">
        <v>41</v>
      </c>
      <c r="F54" s="190">
        <v>80</v>
      </c>
      <c r="G54" s="191">
        <v>1.0146166666666666E-2</v>
      </c>
      <c r="H54" s="192"/>
      <c r="I54" s="190">
        <v>10.799999999999999</v>
      </c>
      <c r="J54" s="193">
        <v>11.865222204788056</v>
      </c>
    </row>
    <row r="55" spans="1:10" ht="12.75" customHeight="1">
      <c r="A55" s="180"/>
      <c r="B55" s="181" t="s">
        <v>41</v>
      </c>
      <c r="C55" s="181" t="s">
        <v>41</v>
      </c>
      <c r="D55" s="188" t="s">
        <v>41</v>
      </c>
      <c r="E55" s="189" t="s">
        <v>41</v>
      </c>
      <c r="F55" s="190" t="s">
        <v>41</v>
      </c>
      <c r="G55" s="191" t="s">
        <v>41</v>
      </c>
      <c r="H55" s="192"/>
      <c r="I55" s="190" t="s">
        <v>41</v>
      </c>
      <c r="J55" s="193" t="s">
        <v>41</v>
      </c>
    </row>
    <row r="56" spans="1:10" ht="12.75" customHeight="1">
      <c r="A56" s="180"/>
      <c r="B56" s="181" t="s">
        <v>41</v>
      </c>
      <c r="C56" s="181" t="s">
        <v>41</v>
      </c>
      <c r="D56" s="188" t="s">
        <v>41</v>
      </c>
      <c r="E56" s="189" t="s">
        <v>41</v>
      </c>
      <c r="F56" s="190" t="s">
        <v>41</v>
      </c>
      <c r="G56" s="191" t="s">
        <v>41</v>
      </c>
      <c r="H56" s="192"/>
      <c r="I56" s="190" t="s">
        <v>41</v>
      </c>
      <c r="J56" s="193" t="s">
        <v>41</v>
      </c>
    </row>
    <row r="57" spans="1:10" ht="12.75" customHeight="1">
      <c r="A57" s="180"/>
      <c r="B57" s="181" t="s">
        <v>41</v>
      </c>
      <c r="C57" s="181" t="s">
        <v>41</v>
      </c>
      <c r="D57" s="188" t="s">
        <v>41</v>
      </c>
      <c r="E57" s="189" t="s">
        <v>41</v>
      </c>
      <c r="F57" s="190" t="s">
        <v>41</v>
      </c>
      <c r="G57" s="191" t="s">
        <v>41</v>
      </c>
      <c r="H57" s="192"/>
      <c r="I57" s="190" t="s">
        <v>41</v>
      </c>
      <c r="J57" s="193" t="s">
        <v>41</v>
      </c>
    </row>
    <row r="58" spans="1:10" ht="12.75" customHeight="1">
      <c r="A58" s="180"/>
      <c r="B58" s="181" t="s">
        <v>41</v>
      </c>
      <c r="C58" s="181" t="s">
        <v>41</v>
      </c>
      <c r="D58" s="188" t="s">
        <v>41</v>
      </c>
      <c r="E58" s="189" t="s">
        <v>41</v>
      </c>
      <c r="F58" s="190" t="s">
        <v>41</v>
      </c>
      <c r="G58" s="191" t="s">
        <v>41</v>
      </c>
      <c r="H58" s="192"/>
      <c r="I58" s="190" t="s">
        <v>41</v>
      </c>
      <c r="J58" s="193" t="s">
        <v>41</v>
      </c>
    </row>
    <row r="59" spans="1:10" ht="12.75" customHeight="1">
      <c r="A59" s="180"/>
      <c r="B59" s="181" t="s">
        <v>41</v>
      </c>
      <c r="C59" s="181" t="s">
        <v>41</v>
      </c>
      <c r="D59" s="188" t="s">
        <v>41</v>
      </c>
      <c r="E59" s="189" t="s">
        <v>41</v>
      </c>
      <c r="F59" s="190" t="s">
        <v>41</v>
      </c>
      <c r="G59" s="191" t="s">
        <v>41</v>
      </c>
      <c r="H59" s="192"/>
      <c r="I59" s="190" t="s">
        <v>41</v>
      </c>
      <c r="J59" s="193" t="s">
        <v>41</v>
      </c>
    </row>
    <row r="60" spans="1:10" ht="12.75" customHeight="1">
      <c r="A60" s="180"/>
      <c r="B60" s="181" t="s">
        <v>41</v>
      </c>
      <c r="C60" s="181" t="s">
        <v>41</v>
      </c>
      <c r="D60" s="188" t="s">
        <v>41</v>
      </c>
      <c r="E60" s="189" t="s">
        <v>41</v>
      </c>
      <c r="F60" s="190" t="s">
        <v>41</v>
      </c>
      <c r="G60" s="191" t="s">
        <v>41</v>
      </c>
      <c r="H60" s="192"/>
      <c r="I60" s="190" t="s">
        <v>41</v>
      </c>
      <c r="J60" s="193" t="s">
        <v>41</v>
      </c>
    </row>
    <row r="61" spans="1:10" ht="12.75" customHeight="1">
      <c r="A61" s="180"/>
      <c r="B61" s="181" t="s">
        <v>41</v>
      </c>
      <c r="C61" s="181" t="s">
        <v>41</v>
      </c>
      <c r="D61" s="188" t="s">
        <v>41</v>
      </c>
      <c r="E61" s="189" t="s">
        <v>41</v>
      </c>
      <c r="F61" s="190" t="s">
        <v>41</v>
      </c>
      <c r="G61" s="191" t="s">
        <v>41</v>
      </c>
      <c r="H61" s="192"/>
      <c r="I61" s="190" t="s">
        <v>41</v>
      </c>
      <c r="J61" s="193" t="s">
        <v>41</v>
      </c>
    </row>
    <row r="62" spans="1:10" ht="12.75" customHeight="1">
      <c r="A62" s="180"/>
      <c r="B62" s="181" t="s">
        <v>41</v>
      </c>
      <c r="C62" s="181" t="s">
        <v>41</v>
      </c>
      <c r="D62" s="188" t="s">
        <v>41</v>
      </c>
      <c r="E62" s="189" t="s">
        <v>41</v>
      </c>
      <c r="F62" s="190" t="s">
        <v>41</v>
      </c>
      <c r="G62" s="191" t="s">
        <v>41</v>
      </c>
      <c r="H62" s="192"/>
      <c r="I62" s="190" t="s">
        <v>41</v>
      </c>
      <c r="J62" s="193" t="s">
        <v>41</v>
      </c>
    </row>
    <row r="63" spans="1:10" ht="12.75" customHeight="1">
      <c r="A63" s="180"/>
      <c r="B63" s="181" t="s">
        <v>41</v>
      </c>
      <c r="C63" s="181" t="s">
        <v>41</v>
      </c>
      <c r="D63" s="188" t="s">
        <v>41</v>
      </c>
      <c r="E63" s="189" t="s">
        <v>41</v>
      </c>
      <c r="F63" s="190" t="s">
        <v>41</v>
      </c>
      <c r="G63" s="191" t="s">
        <v>41</v>
      </c>
      <c r="H63" s="192"/>
      <c r="I63" s="190" t="s">
        <v>41</v>
      </c>
      <c r="J63" s="193" t="s">
        <v>41</v>
      </c>
    </row>
    <row r="64" spans="1:10" ht="12.75" customHeight="1">
      <c r="A64" s="180"/>
      <c r="B64" s="181" t="s">
        <v>41</v>
      </c>
      <c r="C64" s="181" t="s">
        <v>41</v>
      </c>
      <c r="D64" s="188" t="s">
        <v>41</v>
      </c>
      <c r="E64" s="189" t="s">
        <v>41</v>
      </c>
      <c r="F64" s="190" t="s">
        <v>41</v>
      </c>
      <c r="G64" s="191" t="s">
        <v>41</v>
      </c>
      <c r="H64" s="192"/>
      <c r="I64" s="190" t="s">
        <v>41</v>
      </c>
      <c r="J64" s="193" t="s">
        <v>41</v>
      </c>
    </row>
    <row r="65" spans="1:10" ht="12.75" customHeight="1">
      <c r="A65" s="180"/>
      <c r="B65" s="181" t="s">
        <v>41</v>
      </c>
      <c r="C65" s="181" t="s">
        <v>41</v>
      </c>
      <c r="D65" s="188" t="s">
        <v>41</v>
      </c>
      <c r="E65" s="189" t="s">
        <v>41</v>
      </c>
      <c r="F65" s="190" t="s">
        <v>41</v>
      </c>
      <c r="G65" s="191" t="s">
        <v>41</v>
      </c>
      <c r="H65" s="192"/>
      <c r="I65" s="190" t="s">
        <v>41</v>
      </c>
      <c r="J65" s="193" t="s">
        <v>41</v>
      </c>
    </row>
    <row r="66" spans="1:10" ht="12.75" customHeight="1">
      <c r="A66" s="180"/>
      <c r="B66" s="181" t="s">
        <v>41</v>
      </c>
      <c r="C66" s="181" t="s">
        <v>41</v>
      </c>
      <c r="D66" s="188" t="s">
        <v>41</v>
      </c>
      <c r="E66" s="189" t="s">
        <v>41</v>
      </c>
      <c r="F66" s="190" t="s">
        <v>41</v>
      </c>
      <c r="G66" s="191" t="s">
        <v>41</v>
      </c>
      <c r="H66" s="192"/>
      <c r="I66" s="190" t="s">
        <v>41</v>
      </c>
      <c r="J66" s="193" t="s">
        <v>41</v>
      </c>
    </row>
    <row r="67" spans="1:10" ht="12.75" customHeight="1">
      <c r="A67" s="180"/>
      <c r="B67" s="181" t="s">
        <v>41</v>
      </c>
      <c r="C67" s="181" t="s">
        <v>41</v>
      </c>
      <c r="D67" s="188" t="s">
        <v>41</v>
      </c>
      <c r="E67" s="189" t="s">
        <v>41</v>
      </c>
      <c r="F67" s="190" t="s">
        <v>41</v>
      </c>
      <c r="G67" s="191" t="s">
        <v>41</v>
      </c>
      <c r="H67" s="192"/>
      <c r="I67" s="190" t="s">
        <v>41</v>
      </c>
      <c r="J67" s="193" t="s">
        <v>41</v>
      </c>
    </row>
    <row r="68" spans="1:10" ht="12.75" customHeight="1">
      <c r="A68" s="180"/>
      <c r="B68" s="181" t="s">
        <v>41</v>
      </c>
      <c r="C68" s="181" t="s">
        <v>41</v>
      </c>
      <c r="D68" s="188" t="s">
        <v>41</v>
      </c>
      <c r="E68" s="189" t="s">
        <v>41</v>
      </c>
      <c r="F68" s="190" t="s">
        <v>41</v>
      </c>
      <c r="G68" s="191" t="s">
        <v>41</v>
      </c>
      <c r="H68" s="192"/>
      <c r="I68" s="190" t="s">
        <v>41</v>
      </c>
      <c r="J68" s="193" t="s">
        <v>41</v>
      </c>
    </row>
    <row r="69" spans="1:10" ht="12.75" customHeight="1">
      <c r="A69" s="180"/>
      <c r="B69" s="181" t="s">
        <v>41</v>
      </c>
      <c r="C69" s="181" t="s">
        <v>41</v>
      </c>
      <c r="D69" s="188" t="s">
        <v>41</v>
      </c>
      <c r="E69" s="189" t="s">
        <v>41</v>
      </c>
      <c r="F69" s="190" t="s">
        <v>41</v>
      </c>
      <c r="G69" s="191" t="s">
        <v>41</v>
      </c>
      <c r="H69" s="192"/>
      <c r="I69" s="190" t="s">
        <v>41</v>
      </c>
      <c r="J69" s="193" t="s">
        <v>41</v>
      </c>
    </row>
    <row r="70" spans="1:10" ht="12.75" customHeight="1">
      <c r="A70" s="180"/>
      <c r="B70" s="181" t="s">
        <v>41</v>
      </c>
      <c r="C70" s="181" t="s">
        <v>41</v>
      </c>
      <c r="D70" s="188" t="s">
        <v>41</v>
      </c>
      <c r="E70" s="189" t="s">
        <v>41</v>
      </c>
      <c r="F70" s="190" t="s">
        <v>41</v>
      </c>
      <c r="G70" s="191" t="s">
        <v>41</v>
      </c>
      <c r="H70" s="192"/>
      <c r="I70" s="190" t="s">
        <v>41</v>
      </c>
      <c r="J70" s="193" t="s">
        <v>41</v>
      </c>
    </row>
    <row r="71" spans="1:10" ht="12.75" customHeight="1">
      <c r="A71" s="180"/>
      <c r="B71" s="181" t="s">
        <v>41</v>
      </c>
      <c r="C71" s="181" t="s">
        <v>41</v>
      </c>
      <c r="D71" s="188" t="s">
        <v>41</v>
      </c>
      <c r="E71" s="189" t="s">
        <v>41</v>
      </c>
      <c r="F71" s="190" t="s">
        <v>41</v>
      </c>
      <c r="G71" s="191" t="s">
        <v>41</v>
      </c>
      <c r="H71" s="192"/>
      <c r="I71" s="190" t="s">
        <v>41</v>
      </c>
      <c r="J71" s="193" t="s">
        <v>41</v>
      </c>
    </row>
    <row r="72" spans="1:10" ht="12.75" customHeight="1">
      <c r="A72" s="180"/>
      <c r="B72" s="181" t="s">
        <v>41</v>
      </c>
      <c r="C72" s="181" t="s">
        <v>41</v>
      </c>
      <c r="D72" s="188" t="s">
        <v>41</v>
      </c>
      <c r="E72" s="189" t="s">
        <v>41</v>
      </c>
      <c r="F72" s="190" t="s">
        <v>41</v>
      </c>
      <c r="G72" s="191" t="s">
        <v>41</v>
      </c>
      <c r="H72" s="192"/>
      <c r="I72" s="190" t="s">
        <v>41</v>
      </c>
      <c r="J72" s="193" t="s">
        <v>41</v>
      </c>
    </row>
    <row r="73" spans="1:10" ht="12.75" customHeight="1">
      <c r="A73" s="180"/>
      <c r="B73" s="181" t="s">
        <v>41</v>
      </c>
      <c r="C73" s="181" t="s">
        <v>41</v>
      </c>
      <c r="D73" s="188" t="s">
        <v>41</v>
      </c>
      <c r="E73" s="189" t="s">
        <v>41</v>
      </c>
      <c r="F73" s="190" t="s">
        <v>41</v>
      </c>
      <c r="G73" s="191" t="s">
        <v>41</v>
      </c>
      <c r="H73" s="192"/>
      <c r="I73" s="190" t="s">
        <v>41</v>
      </c>
      <c r="J73" s="193" t="s">
        <v>41</v>
      </c>
    </row>
    <row r="74" spans="1:10" ht="12.75" customHeight="1">
      <c r="A74" s="180"/>
      <c r="B74" s="181" t="s">
        <v>41</v>
      </c>
      <c r="C74" s="181" t="s">
        <v>41</v>
      </c>
      <c r="D74" s="188" t="s">
        <v>41</v>
      </c>
      <c r="E74" s="189" t="s">
        <v>41</v>
      </c>
      <c r="F74" s="190" t="s">
        <v>41</v>
      </c>
      <c r="G74" s="191" t="s">
        <v>41</v>
      </c>
      <c r="H74" s="192"/>
      <c r="I74" s="190" t="s">
        <v>41</v>
      </c>
      <c r="J74" s="193" t="s">
        <v>41</v>
      </c>
    </row>
    <row r="75" spans="1:10" ht="12.75" customHeight="1">
      <c r="A75" s="180"/>
      <c r="B75" s="181" t="s">
        <v>41</v>
      </c>
      <c r="C75" s="181" t="s">
        <v>41</v>
      </c>
      <c r="D75" s="188" t="s">
        <v>41</v>
      </c>
      <c r="E75" s="189" t="s">
        <v>41</v>
      </c>
      <c r="F75" s="190" t="s">
        <v>41</v>
      </c>
      <c r="G75" s="191" t="s">
        <v>41</v>
      </c>
      <c r="H75" s="192"/>
      <c r="I75" s="190" t="s">
        <v>41</v>
      </c>
      <c r="J75" s="193" t="s">
        <v>41</v>
      </c>
    </row>
    <row r="76" spans="1:10" ht="12.75" customHeight="1">
      <c r="A76" s="180"/>
      <c r="B76" s="181" t="s">
        <v>41</v>
      </c>
      <c r="C76" s="181" t="s">
        <v>41</v>
      </c>
      <c r="D76" s="188" t="s">
        <v>41</v>
      </c>
      <c r="E76" s="189" t="s">
        <v>41</v>
      </c>
      <c r="F76" s="190" t="s">
        <v>41</v>
      </c>
      <c r="G76" s="191" t="s">
        <v>41</v>
      </c>
      <c r="H76" s="192"/>
      <c r="I76" s="190" t="s">
        <v>41</v>
      </c>
      <c r="J76" s="193" t="s">
        <v>41</v>
      </c>
    </row>
    <row r="77" spans="1:10" ht="12.75" customHeight="1">
      <c r="A77" s="180"/>
      <c r="B77" s="181" t="s">
        <v>41</v>
      </c>
      <c r="C77" s="181" t="s">
        <v>41</v>
      </c>
      <c r="D77" s="188" t="s">
        <v>41</v>
      </c>
      <c r="E77" s="189" t="s">
        <v>41</v>
      </c>
      <c r="F77" s="190" t="s">
        <v>41</v>
      </c>
      <c r="G77" s="191" t="s">
        <v>41</v>
      </c>
      <c r="H77" s="192"/>
      <c r="I77" s="190" t="s">
        <v>41</v>
      </c>
      <c r="J77" s="193" t="s">
        <v>41</v>
      </c>
    </row>
    <row r="78" spans="1:10" ht="12.75" customHeight="1">
      <c r="A78" s="180"/>
      <c r="B78" s="181" t="s">
        <v>41</v>
      </c>
      <c r="C78" s="181" t="s">
        <v>41</v>
      </c>
      <c r="D78" s="188" t="s">
        <v>41</v>
      </c>
      <c r="E78" s="189" t="s">
        <v>41</v>
      </c>
      <c r="F78" s="190" t="s">
        <v>41</v>
      </c>
      <c r="G78" s="191" t="s">
        <v>41</v>
      </c>
      <c r="H78" s="192"/>
      <c r="I78" s="190" t="s">
        <v>41</v>
      </c>
      <c r="J78" s="193" t="s">
        <v>41</v>
      </c>
    </row>
    <row r="79" spans="1:10" ht="12.75" customHeight="1">
      <c r="A79" s="180"/>
      <c r="B79" s="181" t="s">
        <v>41</v>
      </c>
      <c r="C79" s="181" t="s">
        <v>41</v>
      </c>
      <c r="D79" s="188" t="s">
        <v>41</v>
      </c>
      <c r="E79" s="189" t="s">
        <v>41</v>
      </c>
      <c r="F79" s="190" t="s">
        <v>41</v>
      </c>
      <c r="G79" s="191" t="s">
        <v>41</v>
      </c>
      <c r="H79" s="192"/>
      <c r="I79" s="190" t="s">
        <v>41</v>
      </c>
      <c r="J79" s="193" t="s">
        <v>41</v>
      </c>
    </row>
    <row r="80" spans="1:10" ht="12.75" customHeight="1">
      <c r="A80" s="180"/>
      <c r="B80" s="181" t="s">
        <v>41</v>
      </c>
      <c r="C80" s="181" t="s">
        <v>41</v>
      </c>
      <c r="D80" s="188" t="s">
        <v>41</v>
      </c>
      <c r="E80" s="189" t="s">
        <v>41</v>
      </c>
      <c r="F80" s="190" t="s">
        <v>41</v>
      </c>
      <c r="G80" s="191" t="s">
        <v>41</v>
      </c>
      <c r="H80" s="192"/>
      <c r="I80" s="190" t="s">
        <v>41</v>
      </c>
      <c r="J80" s="193" t="s">
        <v>41</v>
      </c>
    </row>
    <row r="81" spans="1:10" ht="12.75" customHeight="1">
      <c r="A81" s="180"/>
      <c r="B81" s="181" t="s">
        <v>41</v>
      </c>
      <c r="C81" s="181" t="s">
        <v>41</v>
      </c>
      <c r="D81" s="188" t="s">
        <v>41</v>
      </c>
      <c r="E81" s="189" t="s">
        <v>41</v>
      </c>
      <c r="F81" s="190" t="s">
        <v>41</v>
      </c>
      <c r="G81" s="191" t="s">
        <v>41</v>
      </c>
      <c r="H81" s="192"/>
      <c r="I81" s="190" t="s">
        <v>41</v>
      </c>
      <c r="J81" s="193" t="s">
        <v>41</v>
      </c>
    </row>
    <row r="82" spans="1:10" ht="12.75" customHeight="1">
      <c r="A82" s="180"/>
      <c r="B82" s="181" t="s">
        <v>41</v>
      </c>
      <c r="C82" s="181" t="s">
        <v>41</v>
      </c>
      <c r="D82" s="188" t="s">
        <v>41</v>
      </c>
      <c r="E82" s="189" t="s">
        <v>41</v>
      </c>
      <c r="F82" s="190" t="s">
        <v>41</v>
      </c>
      <c r="G82" s="191" t="s">
        <v>41</v>
      </c>
      <c r="H82" s="192"/>
      <c r="I82" s="190" t="s">
        <v>41</v>
      </c>
      <c r="J82" s="193" t="s">
        <v>41</v>
      </c>
    </row>
    <row r="83" spans="1:10" ht="12.75" customHeight="1">
      <c r="A83" s="180"/>
      <c r="B83" s="181" t="s">
        <v>41</v>
      </c>
      <c r="C83" s="181" t="s">
        <v>41</v>
      </c>
      <c r="D83" s="188" t="s">
        <v>41</v>
      </c>
      <c r="E83" s="189" t="s">
        <v>41</v>
      </c>
      <c r="F83" s="190" t="s">
        <v>41</v>
      </c>
      <c r="G83" s="191" t="s">
        <v>41</v>
      </c>
      <c r="H83" s="192"/>
      <c r="I83" s="190" t="s">
        <v>41</v>
      </c>
      <c r="J83" s="193" t="s">
        <v>41</v>
      </c>
    </row>
    <row r="84" spans="1:10" ht="12.75" customHeight="1">
      <c r="A84" s="180"/>
      <c r="B84" s="181" t="s">
        <v>41</v>
      </c>
      <c r="C84" s="181" t="s">
        <v>41</v>
      </c>
      <c r="D84" s="188" t="s">
        <v>41</v>
      </c>
      <c r="E84" s="189" t="s">
        <v>41</v>
      </c>
      <c r="F84" s="190" t="s">
        <v>41</v>
      </c>
      <c r="G84" s="191" t="s">
        <v>41</v>
      </c>
      <c r="H84" s="192"/>
      <c r="I84" s="190" t="s">
        <v>41</v>
      </c>
      <c r="J84" s="193" t="s">
        <v>41</v>
      </c>
    </row>
    <row r="85" spans="1:10" ht="12.75" customHeight="1">
      <c r="A85" s="180"/>
      <c r="B85" s="181" t="s">
        <v>41</v>
      </c>
      <c r="C85" s="181" t="s">
        <v>41</v>
      </c>
      <c r="D85" s="188" t="s">
        <v>41</v>
      </c>
      <c r="E85" s="189" t="s">
        <v>41</v>
      </c>
      <c r="F85" s="190" t="s">
        <v>41</v>
      </c>
      <c r="G85" s="191" t="s">
        <v>41</v>
      </c>
      <c r="H85" s="192"/>
      <c r="I85" s="190" t="s">
        <v>41</v>
      </c>
      <c r="J85" s="193" t="s">
        <v>41</v>
      </c>
    </row>
    <row r="86" spans="1:10" ht="12.75" customHeight="1">
      <c r="A86" s="180"/>
      <c r="B86" s="181" t="s">
        <v>41</v>
      </c>
      <c r="C86" s="181" t="s">
        <v>41</v>
      </c>
      <c r="D86" s="188" t="s">
        <v>41</v>
      </c>
      <c r="E86" s="189" t="s">
        <v>41</v>
      </c>
      <c r="F86" s="190" t="s">
        <v>41</v>
      </c>
      <c r="G86" s="191" t="s">
        <v>41</v>
      </c>
      <c r="H86" s="192"/>
      <c r="I86" s="190" t="s">
        <v>41</v>
      </c>
      <c r="J86" s="193" t="s">
        <v>41</v>
      </c>
    </row>
    <row r="87" spans="1:10" ht="12.75" customHeight="1">
      <c r="A87" s="180"/>
      <c r="B87" s="181" t="s">
        <v>41</v>
      </c>
      <c r="C87" s="181" t="s">
        <v>41</v>
      </c>
      <c r="D87" s="188" t="s">
        <v>41</v>
      </c>
      <c r="E87" s="189" t="s">
        <v>41</v>
      </c>
      <c r="F87" s="190" t="s">
        <v>41</v>
      </c>
      <c r="G87" s="191" t="s">
        <v>41</v>
      </c>
      <c r="H87" s="192"/>
      <c r="I87" s="190" t="s">
        <v>41</v>
      </c>
      <c r="J87" s="193" t="s">
        <v>41</v>
      </c>
    </row>
    <row r="88" spans="1:10" ht="12.75" customHeight="1">
      <c r="A88" s="180"/>
      <c r="B88" s="181" t="s">
        <v>41</v>
      </c>
      <c r="C88" s="181" t="s">
        <v>41</v>
      </c>
      <c r="D88" s="188" t="s">
        <v>41</v>
      </c>
      <c r="E88" s="189" t="s">
        <v>41</v>
      </c>
      <c r="F88" s="190" t="s">
        <v>41</v>
      </c>
      <c r="G88" s="191" t="s">
        <v>41</v>
      </c>
      <c r="H88" s="192"/>
      <c r="I88" s="190" t="s">
        <v>41</v>
      </c>
      <c r="J88" s="193" t="s">
        <v>41</v>
      </c>
    </row>
    <row r="89" spans="1:10" ht="12.75" customHeight="1">
      <c r="A89" s="180"/>
      <c r="B89" s="181" t="s">
        <v>41</v>
      </c>
      <c r="C89" s="181" t="s">
        <v>41</v>
      </c>
      <c r="D89" s="188" t="s">
        <v>41</v>
      </c>
      <c r="E89" s="189" t="s">
        <v>41</v>
      </c>
      <c r="F89" s="190" t="s">
        <v>41</v>
      </c>
      <c r="G89" s="191" t="s">
        <v>41</v>
      </c>
      <c r="H89" s="192"/>
      <c r="I89" s="190" t="s">
        <v>41</v>
      </c>
      <c r="J89" s="193" t="s">
        <v>41</v>
      </c>
    </row>
    <row r="90" spans="1:10" ht="12.75" customHeight="1">
      <c r="A90" s="180"/>
      <c r="B90" s="181" t="s">
        <v>41</v>
      </c>
      <c r="C90" s="181" t="s">
        <v>41</v>
      </c>
      <c r="D90" s="188" t="s">
        <v>41</v>
      </c>
      <c r="E90" s="189" t="s">
        <v>41</v>
      </c>
      <c r="F90" s="190" t="s">
        <v>41</v>
      </c>
      <c r="G90" s="191" t="s">
        <v>41</v>
      </c>
      <c r="H90" s="192"/>
      <c r="I90" s="190" t="s">
        <v>41</v>
      </c>
      <c r="J90" s="193" t="s">
        <v>41</v>
      </c>
    </row>
    <row r="91" spans="1:10" ht="12.75" customHeight="1">
      <c r="A91" s="180"/>
      <c r="B91" s="181" t="s">
        <v>41</v>
      </c>
      <c r="C91" s="181" t="s">
        <v>41</v>
      </c>
      <c r="D91" s="188" t="s">
        <v>41</v>
      </c>
      <c r="E91" s="189" t="s">
        <v>41</v>
      </c>
      <c r="F91" s="190" t="s">
        <v>41</v>
      </c>
      <c r="G91" s="191" t="s">
        <v>41</v>
      </c>
      <c r="H91" s="192"/>
      <c r="I91" s="190" t="s">
        <v>41</v>
      </c>
      <c r="J91" s="193" t="s">
        <v>41</v>
      </c>
    </row>
    <row r="92" spans="1:10" ht="12.75" customHeight="1">
      <c r="A92" s="180"/>
      <c r="B92" s="181" t="s">
        <v>41</v>
      </c>
      <c r="C92" s="181" t="s">
        <v>41</v>
      </c>
      <c r="D92" s="188" t="s">
        <v>41</v>
      </c>
      <c r="E92" s="189" t="s">
        <v>41</v>
      </c>
      <c r="F92" s="190" t="s">
        <v>41</v>
      </c>
      <c r="G92" s="191" t="s">
        <v>41</v>
      </c>
      <c r="H92" s="192"/>
      <c r="I92" s="190" t="s">
        <v>41</v>
      </c>
      <c r="J92" s="193" t="s">
        <v>41</v>
      </c>
    </row>
    <row r="93" spans="1:10" ht="12.75" customHeight="1">
      <c r="A93" s="180"/>
      <c r="B93" s="181" t="s">
        <v>41</v>
      </c>
      <c r="C93" s="181" t="s">
        <v>41</v>
      </c>
      <c r="D93" s="188" t="s">
        <v>41</v>
      </c>
      <c r="E93" s="189" t="s">
        <v>41</v>
      </c>
      <c r="F93" s="190" t="s">
        <v>41</v>
      </c>
      <c r="G93" s="191" t="s">
        <v>41</v>
      </c>
      <c r="H93" s="192"/>
      <c r="I93" s="190" t="s">
        <v>41</v>
      </c>
      <c r="J93" s="193" t="s">
        <v>41</v>
      </c>
    </row>
    <row r="94" spans="1:10" ht="12.75" customHeight="1">
      <c r="A94" s="180"/>
      <c r="B94" s="181" t="s">
        <v>41</v>
      </c>
      <c r="C94" s="181" t="s">
        <v>41</v>
      </c>
      <c r="D94" s="188" t="s">
        <v>41</v>
      </c>
      <c r="E94" s="189" t="s">
        <v>41</v>
      </c>
      <c r="F94" s="190" t="s">
        <v>41</v>
      </c>
      <c r="G94" s="191" t="s">
        <v>41</v>
      </c>
      <c r="H94" s="192"/>
      <c r="I94" s="190" t="s">
        <v>41</v>
      </c>
      <c r="J94" s="193" t="s">
        <v>41</v>
      </c>
    </row>
    <row r="95" spans="1:10" ht="12.75" customHeight="1">
      <c r="A95" s="180"/>
      <c r="B95" s="181" t="s">
        <v>41</v>
      </c>
      <c r="C95" s="181" t="s">
        <v>41</v>
      </c>
      <c r="D95" s="188" t="s">
        <v>41</v>
      </c>
      <c r="E95" s="189" t="s">
        <v>41</v>
      </c>
      <c r="F95" s="190" t="s">
        <v>41</v>
      </c>
      <c r="G95" s="191" t="s">
        <v>41</v>
      </c>
      <c r="H95" s="192"/>
      <c r="I95" s="190" t="s">
        <v>41</v>
      </c>
      <c r="J95" s="193" t="s">
        <v>41</v>
      </c>
    </row>
    <row r="96" spans="1:10" ht="12.75" customHeight="1">
      <c r="A96" s="180"/>
      <c r="B96" s="181" t="s">
        <v>41</v>
      </c>
      <c r="C96" s="181" t="s">
        <v>41</v>
      </c>
      <c r="D96" s="188" t="s">
        <v>41</v>
      </c>
      <c r="E96" s="189" t="s">
        <v>41</v>
      </c>
      <c r="F96" s="190" t="s">
        <v>41</v>
      </c>
      <c r="G96" s="191" t="s">
        <v>41</v>
      </c>
      <c r="H96" s="192"/>
      <c r="I96" s="190" t="s">
        <v>41</v>
      </c>
      <c r="J96" s="193" t="s">
        <v>41</v>
      </c>
    </row>
    <row r="97" spans="1:10" ht="12.75" customHeight="1">
      <c r="A97" s="180"/>
      <c r="B97" s="181" t="s">
        <v>41</v>
      </c>
      <c r="C97" s="181" t="s">
        <v>41</v>
      </c>
      <c r="D97" s="188" t="s">
        <v>41</v>
      </c>
      <c r="E97" s="189" t="s">
        <v>41</v>
      </c>
      <c r="F97" s="190" t="s">
        <v>41</v>
      </c>
      <c r="G97" s="191" t="s">
        <v>41</v>
      </c>
      <c r="H97" s="192"/>
      <c r="I97" s="190" t="s">
        <v>41</v>
      </c>
      <c r="J97" s="193" t="s">
        <v>41</v>
      </c>
    </row>
    <row r="98" spans="1:10" ht="12.75" customHeight="1">
      <c r="A98" s="180"/>
      <c r="B98" s="181" t="s">
        <v>41</v>
      </c>
      <c r="C98" s="181" t="s">
        <v>41</v>
      </c>
      <c r="D98" s="188" t="s">
        <v>41</v>
      </c>
      <c r="E98" s="189" t="s">
        <v>41</v>
      </c>
      <c r="F98" s="190" t="s">
        <v>41</v>
      </c>
      <c r="G98" s="191" t="s">
        <v>41</v>
      </c>
      <c r="H98" s="192"/>
      <c r="I98" s="190" t="s">
        <v>41</v>
      </c>
      <c r="J98" s="193" t="s">
        <v>41</v>
      </c>
    </row>
    <row r="99" spans="1:10" ht="12.75" customHeight="1" thickBot="1">
      <c r="A99" s="194"/>
      <c r="B99" s="195" t="s">
        <v>41</v>
      </c>
      <c r="C99" s="196" t="s">
        <v>41</v>
      </c>
      <c r="D99" s="197" t="s">
        <v>41</v>
      </c>
      <c r="E99" s="198" t="s">
        <v>41</v>
      </c>
      <c r="F99" s="199" t="s">
        <v>41</v>
      </c>
      <c r="G99" s="200" t="s">
        <v>41</v>
      </c>
      <c r="H99" s="201"/>
      <c r="I99" s="199" t="s">
        <v>41</v>
      </c>
      <c r="J99" s="202" t="s">
        <v>41</v>
      </c>
    </row>
    <row r="100" spans="1:10" ht="12.75" customHeight="1">
      <c r="J100" s="203">
        <v>1847.0830431066247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mergeCells count="3">
    <mergeCell ref="A1:A2"/>
    <mergeCell ref="B1:F2"/>
    <mergeCell ref="A3:C3"/>
  </mergeCells>
  <conditionalFormatting sqref="A63:B99">
    <cfRule type="expression" dxfId="42" priority="5">
      <formula>AND(NOT($R$3),NOT($O63))</formula>
    </cfRule>
  </conditionalFormatting>
  <conditionalFormatting sqref="D4">
    <cfRule type="expression" dxfId="41" priority="4">
      <formula>$R$4=0</formula>
    </cfRule>
  </conditionalFormatting>
  <conditionalFormatting sqref="E10:E99">
    <cfRule type="cellIs" dxfId="40" priority="3" operator="lessThanOrEqual">
      <formula>$Z$6</formula>
    </cfRule>
  </conditionalFormatting>
  <conditionalFormatting sqref="G10:G99">
    <cfRule type="cellIs" dxfId="39" priority="2" operator="lessThanOrEqual">
      <formula>$Z$7</formula>
    </cfRule>
  </conditionalFormatting>
  <conditionalFormatting sqref="C63:C99">
    <cfRule type="expression" dxfId="38" priority="1">
      <formula>AND(NOT($R$3),NOT($O63))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2018-08-29T14:56:35Z</cp:lastPrinted>
  <dcterms:created xsi:type="dcterms:W3CDTF">2018-01-30T09:10:42Z</dcterms:created>
  <dcterms:modified xsi:type="dcterms:W3CDTF">2021-12-24T10:15:49Z</dcterms:modified>
</cp:coreProperties>
</file>